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55169\Documents\CONCEN\LICITAÇÕES\CONCLUÍDOS\[OK] Material Esportivo\"/>
    </mc:Choice>
  </mc:AlternateContent>
  <xr:revisionPtr revIDLastSave="0" documentId="13_ncr:1_{470C9BD8-EB08-4EB9-9BF1-73F0FECBC63D}" xr6:coauthVersionLast="47" xr6:coauthVersionMax="47" xr10:uidLastSave="{00000000-0000-0000-0000-000000000000}"/>
  <bookViews>
    <workbookView xWindow="-108" yWindow="-108" windowWidth="23256" windowHeight="12456" xr2:uid="{00000000-000D-0000-FFFF-FFFF00000000}"/>
  </bookViews>
  <sheets>
    <sheet name="Planilha1" sheetId="1" r:id="rId1"/>
  </sheets>
  <definedNames>
    <definedName name="_Hlk123221703" localSheetId="0">Planilha1!$A$5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4" i="1" l="1"/>
  <c r="G193" i="1"/>
  <c r="G180" i="1"/>
  <c r="G181" i="1"/>
  <c r="G182" i="1"/>
  <c r="G183" i="1"/>
  <c r="G184" i="1"/>
  <c r="G185" i="1"/>
  <c r="G186" i="1"/>
  <c r="G187" i="1"/>
  <c r="G188" i="1"/>
  <c r="G179"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82"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28" i="1"/>
  <c r="G7" i="1"/>
  <c r="G8" i="1"/>
  <c r="G9" i="1"/>
  <c r="G10" i="1"/>
  <c r="G11" i="1"/>
  <c r="G12" i="1"/>
  <c r="G13" i="1"/>
  <c r="G14" i="1"/>
  <c r="G15" i="1"/>
  <c r="G16" i="1"/>
  <c r="G17" i="1"/>
  <c r="G18" i="1"/>
  <c r="G19" i="1"/>
  <c r="G20" i="1"/>
  <c r="G21" i="1"/>
  <c r="G22" i="1"/>
  <c r="G23" i="1"/>
  <c r="G6" i="1"/>
  <c r="G24" i="1" l="1"/>
  <c r="G195" i="1"/>
  <c r="G189" i="1"/>
  <c r="G175" i="1"/>
  <c r="G78" i="1"/>
</calcChain>
</file>

<file path=xl/sharedStrings.xml><?xml version="1.0" encoding="utf-8"?>
<sst xmlns="http://schemas.openxmlformats.org/spreadsheetml/2006/main" count="564" uniqueCount="241">
  <si>
    <t xml:space="preserve">ITEM </t>
  </si>
  <si>
    <t>QTDE.</t>
  </si>
  <si>
    <t>UNID.</t>
  </si>
  <si>
    <t>ESPECIFICAÇÃO</t>
  </si>
  <si>
    <t>Unid.</t>
  </si>
  <si>
    <t xml:space="preserve">Unid. </t>
  </si>
  <si>
    <t>Par</t>
  </si>
  <si>
    <t>Caneleira, 100% poliéster, tamanho único. Padrão.</t>
  </si>
  <si>
    <t>Tornozeleira, verso e anverso: 100% poliamida, enximento: 100% neoprene, cores diversas, tamanho diversos.</t>
  </si>
  <si>
    <t>Bola de vôlei de quadra oficial, produzida com 18 gomos e tecnologia Fusion Tech (menor absorção de água), gomos com acabamento em PU de 3,0 mm. As bordas dos gomos devem ser soldadas, através de cola TB (Termo Bonded), o que impendirá à penetração de água e agentes de contaminação da colagem dos gomos na câmara envolvida com fios sintéticos. Câmara com butil, balanceada e válvula com miolo substituivel de borracha siliconada. Câmara em butil e miolo removível e lubrificado.Peso 260 a 280 gramas e circunferência de 65 a 67 cm.A empresa vencedora deverá apresentar laudo técnico, com emissão não superior a 5 anos, emitido por laboratório certificado pelo INMETRO do laminado em Poliuretano (PU), butilda câmara, circunferência e peso da bola.</t>
  </si>
  <si>
    <r>
      <t>Bola de vôlei de quadra, confeccionada em laminado externo de microfibra, com 18 gomos termossoldados, com dupla colagem entre os gomos, camada de amortecimento interno,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260-280g e circunferência entre 65-67cm. Produzida no Brasil. Aprovada com selo IVS pela FIVB.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</si>
  <si>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vôlei de quadra, confeccionada em laminado externo de microfibra, com 18 gomos termossoldados, com dupla colagem entre os gomos, camada de amortecimento interno,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260-280g e circunferência entre 65-67cm.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</si>
  <si>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 xml:space="preserve">Bola de vôlei de quadra oficial, produzida com 12 gomos e tecnologia Fusion Tech (menor absorção de água), gomos com acabamento em PU 100%. Câmara com butil, balanceada e válvula com miolo substituivel de borracha siliconada. Câmara em butil e miolo removível e lubrificado.Peso 260 a 280 gramas e circunferência de 65 a 67 cm.A empresa vencedora deverá apresentar laudo técnico, com emissão não superior a 5 anos, emitido por laboratório certificado pelo INMETRO do laminado em Poliuretano (PU), butilda câmara, circunferência e peso da bola. </t>
  </si>
  <si>
    <t>Bola de vôlei de quadra oficial, produzida com 18 gomos e tecnologia Fusion Tech (menor absorção de água), gomos com acabamento em PU de 3,0 mm. As bordas dos gomos devem ser soldadas, através de cola TB (Termo Bonded), o que impendirá à penetração de água e agentes de contaminação da colagem dos gomos na câmara envolvida com fios sintéticos. Câmara com butil, balanceada e válvula com miolo substituivel de borracha siliconada. Peso 240 a 260 gramas e circunferência de 60 a 63 cm.A empresa vencedora deverá apresentar laudo técnico, com emissão não superior a 5 anos, emitido por laboratório certificado pelo INMETRO do laminado em Poliuretano (PU), butilda câmara, circunferência e peso da bola.</t>
  </si>
  <si>
    <t>Unid</t>
  </si>
  <si>
    <r>
      <t xml:space="preserve">Rede de voleibol oficial, em fio 2mm preto torcido 100% Polipropileno (PP) na cor preta com tratamento UV; comprimento: 10m; malha 10x10, altura 1,00m. Na parte superior uma faixa horizontal de 7cm de largura, feita de uma tela branca dobrada ao meio e costurada em toda a sua extensão. Na parte inferior da rede outra faixa horizontal, com 5cm, similar a faixa superior. Suporte para antena, em lona de algodão, reforçada com fixação em velcro com 5cm de largura e cabo (corda de 6mm de diâmetro) com 15 metros.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 </t>
    </r>
  </si>
  <si>
    <r>
      <t>Bola de futebol de areia, confeccionada em laminado externo de PU, com 8 gomos termossoldados, com dupla colagem entre os gomos, camada de amortecimento interno de 4,5 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410-440g e circunferência entre 68-70cm.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</si>
  <si>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futevôlei, confeccionada em laminado externo de PU, com 32 gomos fusionados, com dupla colagem entre os gomos, camada de amortecimento interno que pode varias entre 2.0mm à 3.8mm,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425-440g e circunferência entre 68-69cm.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</si>
  <si>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Iniciação tamanho 8, feita em borracha natural vulcanizada que não tem cheiro forte e não traz desconforto aos praticantes, sobretudo as crianças. Superfície texturizada com micro ranhuras em diferentes ângulos, simulando ondas entrelaçadas, que proporcionam  melhor gripe facilitando a pega da bola, mesmo para crianças pequenas.  Miolo com bico alongado que envolve a agulha impedindo que perfure a câmara de ar, removível e lubrificado. Peso entre 100-120g e circunferência entre 40-42cm.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 xml:space="preserve">conselho regional de engenharia e agronomia), </t>
    </r>
    <r>
      <rPr>
        <sz val="10"/>
        <color theme="1"/>
        <rFont val="Calibri"/>
        <family val="2"/>
        <scheme val="minor"/>
      </rPr>
      <t xml:space="preserve"> Construção: Borracha Vulcanizada; Acabamento: Borracha de alta resistência abrasão e ótimo grip; Condições Gerais = temperatura 23 + 2 º C e 65% de umidade do ar. Pressão utilizada = 2 libras  </t>
    </r>
    <r>
      <rPr>
        <b/>
        <sz val="10"/>
        <color theme="1"/>
        <rFont val="Calibri"/>
        <family val="2"/>
        <scheme val="minor"/>
      </rPr>
      <t>Circunferência e Esfericidade</t>
    </r>
    <r>
      <rPr>
        <sz val="10"/>
        <color theme="1"/>
        <rFont val="Calibri"/>
        <family val="2"/>
        <scheme val="minor"/>
      </rPr>
      <t xml:space="preserve"> -Com a bola calibrada conforme a pressão especificada, ela é medida em 16 pontos diferentes e calculado a circunferência e esfericidade  </t>
    </r>
    <r>
      <rPr>
        <b/>
        <sz val="10"/>
        <color theme="1"/>
        <rFont val="Calibri"/>
        <family val="2"/>
        <scheme val="minor"/>
      </rPr>
      <t>Quique-</t>
    </r>
    <r>
      <rPr>
        <sz val="10"/>
        <color theme="1"/>
        <rFont val="Calibri"/>
        <family val="2"/>
        <scheme val="minor"/>
      </rPr>
      <t>Com a bola calibrada conforme a pressão especificada, ela é lançada por 10 vezes, de uma altura de 2,00 m, sobre uma placa de aço, onde é medida a altura de retorno a partir da placa.</t>
    </r>
  </si>
  <si>
    <r>
      <t>Bola de Iniciação tamanho 10, feita em borracha natural vulcanizada que não tem cheiro forte e não traz desconforto aos praticantes, sobretudo as crianças. Superfície texturizada com micro ranhuras em diferentes ângulos, simulando ondas entrelaçadas, que proporcionam  melhor gripe facilitando a pega da bola, mesmo para crianças pequenas.  Miolo com bico alongado que envolve a agulha impedindo que perfure a câmara de ar, removível e lubrificado. Peso entre 180-200g e circunferência entre 48-50cm.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 xml:space="preserve">conselho regional de engenharia e agronomia), </t>
    </r>
    <r>
      <rPr>
        <sz val="10"/>
        <color theme="1"/>
        <rFont val="Calibri"/>
        <family val="2"/>
        <scheme val="minor"/>
      </rPr>
      <t xml:space="preserve"> Construção: Borracha Vulcanizada; Acabamento: Borracha de alta resistência abrasão e ótimo grip; Condições Gerais = temperatura 23 + 2 º C e 65% de umidade do ar. Pressão utilizada = 2 libras  </t>
    </r>
    <r>
      <rPr>
        <b/>
        <sz val="10"/>
        <color theme="1"/>
        <rFont val="Calibri"/>
        <family val="2"/>
        <scheme val="minor"/>
      </rPr>
      <t>Circunferência e Esfericidade</t>
    </r>
    <r>
      <rPr>
        <sz val="10"/>
        <color theme="1"/>
        <rFont val="Calibri"/>
        <family val="2"/>
        <scheme val="minor"/>
      </rPr>
      <t xml:space="preserve"> -Com a bola calibrada conforme a pressão especificada, ela é medida em 16 pontos diferentes e calculado a circunferência e esfericidade  </t>
    </r>
    <r>
      <rPr>
        <b/>
        <sz val="10"/>
        <color theme="1"/>
        <rFont val="Calibri"/>
        <family val="2"/>
        <scheme val="minor"/>
      </rPr>
      <t>Quique-</t>
    </r>
    <r>
      <rPr>
        <sz val="10"/>
        <color theme="1"/>
        <rFont val="Calibri"/>
        <family val="2"/>
        <scheme val="minor"/>
      </rPr>
      <t>Com a bola calibrada conforme a pressão especificada, ela é lançada por 10 vezes, de uma altura de 2,00 m, sobre uma placa de aço, onde é medida a altura de retorno a partir da placa.</t>
    </r>
  </si>
  <si>
    <r>
      <t>Bola de Iniciação tamanho 12, feita em borracha natural vulcanizada que não tem cheiro forte e não traz desconforto aos praticantes, sobretudo as crianças. Superfície texturizada com micro ranhuras em diferentes ângulos, simulando ondas entrelaçadas, que proporcionam  melhor gripe facilitando a pega da bola, mesmo para crianças pequenas.  Miolo com bico alongado que envolve a agulha impedindo que perfure a câmara de ar, removível e lubrificado. Peso entre 250-270g e circunferência entre 57-59cm.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 xml:space="preserve">conselho regional de engenharia e agronomia), </t>
    </r>
    <r>
      <rPr>
        <sz val="10"/>
        <color theme="1"/>
        <rFont val="Calibri"/>
        <family val="2"/>
        <scheme val="minor"/>
      </rPr>
      <t xml:space="preserve"> Construção: Borracha Vulcanizada; Acabamento: Borracha de alta resistência abrasão e ótimo grip; Condições Gerais = temperatura 23 + 2 º C e 65% de umidade do ar. Pressão utilizada = 2 libras  </t>
    </r>
    <r>
      <rPr>
        <b/>
        <sz val="10"/>
        <color theme="1"/>
        <rFont val="Calibri"/>
        <family val="2"/>
        <scheme val="minor"/>
      </rPr>
      <t>Circunferência e Esfericidade</t>
    </r>
    <r>
      <rPr>
        <sz val="10"/>
        <color theme="1"/>
        <rFont val="Calibri"/>
        <family val="2"/>
        <scheme val="minor"/>
      </rPr>
      <t xml:space="preserve"> -Com a bola calibrada conforme a pressão especificada, ela é medida em 16 pontos diferentes e calculado a circunferência e esfericidade  </t>
    </r>
    <r>
      <rPr>
        <b/>
        <sz val="10"/>
        <color theme="1"/>
        <rFont val="Calibri"/>
        <family val="2"/>
        <scheme val="minor"/>
      </rPr>
      <t>Quique-</t>
    </r>
    <r>
      <rPr>
        <sz val="10"/>
        <color theme="1"/>
        <rFont val="Calibri"/>
        <family val="2"/>
        <scheme val="minor"/>
      </rPr>
      <t>Com a bola calibrada conforme a pressão especificada, ela é lançada por 10 vezes, de uma altura de 2,00 m, sobre uma placa de aço, onde é medida a altura de retorno a partir da placa.</t>
    </r>
  </si>
  <si>
    <r>
      <t>Bola de Iniciação tamanho 14, feita em borracha natural vulcanizada que não tem cheiro forte e não traz desconforto aos praticantes, sobretudo as crianças. Superfície texturizada com micro ranhuras em diferentes ângulos, simulando ondas entrelaçadas, que proporcionam  melhor gripe facilitando a pega da bola, mesmo para crianças pequenas.  Miolo com bico alongado que envolve a agulha impedindo que perfure a câmara de ar, removível e lubrificado. Peso entre 350-370g e circunferência entre 65-67cm.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 xml:space="preserve">conselho regional de engenharia e agronomia), </t>
    </r>
    <r>
      <rPr>
        <sz val="10"/>
        <color theme="1"/>
        <rFont val="Calibri"/>
        <family val="2"/>
        <scheme val="minor"/>
      </rPr>
      <t xml:space="preserve"> Construção: Borracha Vulcanizada; Acabamento: Borracha de alta resistência abrasão e ótimo grip; Condições Gerais = temperatura 23 + 2 º C e 65% de umidade do ar. Pressão utilizada = 2 libras  </t>
    </r>
    <r>
      <rPr>
        <b/>
        <sz val="10"/>
        <color theme="1"/>
        <rFont val="Calibri"/>
        <family val="2"/>
        <scheme val="minor"/>
      </rPr>
      <t>Circunferência e Esfericidade</t>
    </r>
    <r>
      <rPr>
        <sz val="10"/>
        <color theme="1"/>
        <rFont val="Calibri"/>
        <family val="2"/>
        <scheme val="minor"/>
      </rPr>
      <t xml:space="preserve"> -Com a bola calibrada conforme a pressão especificada, ela é medida em 16 pontos diferentes e calculado a circunferência e esfericidade  </t>
    </r>
    <r>
      <rPr>
        <b/>
        <sz val="10"/>
        <color theme="1"/>
        <rFont val="Calibri"/>
        <family val="2"/>
        <scheme val="minor"/>
      </rPr>
      <t>Quique-</t>
    </r>
    <r>
      <rPr>
        <sz val="10"/>
        <color theme="1"/>
        <rFont val="Calibri"/>
        <family val="2"/>
        <scheme val="minor"/>
      </rPr>
      <t>Com a bola calibrada conforme a pressão especificada, ela é lançada por 10 vezes, de uma altura de 2,00 m, sobre uma placa de aço, onde é medida a altura de retorno a partir da placa.</t>
    </r>
  </si>
  <si>
    <r>
      <t>Bola de futebol de campo, confeccionada em tecido com apelo ecológico feito á base de garrafas PET, com 14 gomos termossoldados, com dupla colagem entre os gomos, camada de amortecimento interno feito à base de cana de açucar de 4,5 mm, com camâra de ar feita através de borracha butílica, 6 discos de balanceamento posicionados simetricamente e estruturas de anéis, forro com enrolamento de fios sintéticos biodegradáveis na câmara de ar, recebendo um tratamento térmico com borracha natural, que estabiliza os fios unificando a estrutura, miolo de silicone alongado (com 3,2 cm de comprimento) lubrificado e removível, peso entre 420-445g e circunferência entre 68-70cm. Produzida no Brasil. Bola aprovada pela FIFA e oficial de campeonatos estaduais.Apresentar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</si>
  <si>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 xml:space="preserve">Bola de futebol de campo, confeccionada em laminado externo de PU, com 12 gomos fusionados, com dupla colagem entre os gomos, camada de amortecimento interno que pode varias entre 2.0mm à 3.8mm,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410-450g e circunferência entre 68-70cm. Produzida no Brasil. </t>
    </r>
    <r>
      <rPr>
        <sz val="10"/>
        <color theme="1"/>
        <rFont val="Calibri"/>
        <family val="2"/>
        <scheme val="minor"/>
      </rPr>
      <t>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</si>
  <si>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Bola de futebol de campo oficial, categoria infantil,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 Peso 350 a 390 gramas e circunferência de 64 a 66 cm.A empresa vencedora deverá apresentar laudo técnico, com emissão não superior a 5 anos, emitido por laboratório certificado pelo INMETRO do laminado em Poliuretano (PU), butil da câmara, circunferência e peso da bola.</t>
  </si>
  <si>
    <t>Bola de futebol de campo oficial, categoria mirim,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 Peso 320 a 360 gramas e circunferência de 61 a 63 cm.A empresa vencedora deverá apresentar laudo técnico, com emissão não superior a 5 anos, emitido por laboratório certificado pelo INMETRO do laminado em Poliuretano (PU), butil da câmara, circunferência e peso da bola.</t>
  </si>
  <si>
    <t>Bola de futebol de campo oficial, categoria adulto,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siliconada.Peso 410 a 440 gramas e circunferência de 68 a 70 cm.A empresa vencedora deverá apresentar laudo técnico, com emissão não superior a 5 anos, emitido por laboratório certificado pelo INMETRO do laminado em Poliuretano (PU), butil da câmara, circunferência e peso da bola.</t>
  </si>
  <si>
    <r>
      <t xml:space="preserve">Rede para futebol de campo tradicional , confeccionada Polipropileno (PP) de filamento contínuo de 2,5 mm, com malha colméia de 08 x 08 cm, na cor branca, medindo 7,50 m de comprimento x 2,50 m de altura, profundidade superior de 0,85m e inferior de 2,00 m. com tratamento UV.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</si>
  <si>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 xml:space="preserve">Rede para futebol de campo modelo México,  confeccionada em polipropileno (seda) de filamento contínuo de 4,0 mm , na cor branca, medindo 7,50 m de comprimento x 2,50 m de altura, profundidade superior de 2,20m e inferior de 2,20 m. com tratamento UV.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</si>
  <si>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Bola de futsal, confeccionada em laminado externo de PU 100%, com 11 gomos termossoldados, com dupla colagem entre os gomos, camada de amortecimento interno de 4,5 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410-430g e circunferência entre 62,5-63,5cm. Produzida no Brasil. Bola oficial de campeonatos Estaduais.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</si>
  <si>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futsal, tamanho 200, confeccionada em laminado externo de PU, com 8 gomos termossoldados, com dupla colagem entre os gomos, camada de amortecimento interno de 4,5 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350-380g e circunferência entre 55-58cm.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</si>
  <si>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futsal, tamanho 100, confeccionada em laminado externo de PU, com 8 gomos termossoldados, com dupla colagem entre os gomos, camada de amortecimento interno de 4,5 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300-330g e circunferência entre 52-55cm. Produzida no Brasil.Apresentar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</si>
  <si>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futsal, tamanho 50,  confeccionada em laminado externo de PU, com 8 gomos termossoldados, com dupla colagem entre os gomos, camada de amortecimento interno de 4,5 mm,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250-280g e circunferência entre 49-52cm.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</si>
  <si>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Futebol de futsal com 32 gomos costurados à mão. Feita em PU - material elástico e macio que proporcina a bola um excelente nível de performance. Câmara feita com borracha butílica com ótima resistência à retenção de ar e estrutura de anéis que a deixam muito mais esférica, sistema de forro composto por camadas de tramas de fios sintéticos  estabilizadas e fixadas aos gomos por um tratamento de borracha natural. Miolo de borracha removível e substituível. Peso entre 400-440g e circunferência entre 62-64cm.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</si>
  <si>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Bola de futsal oficial, categoria adulto,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siliconada.Peso 400 a 440 gramas e circunferência de 61 a 64 cm.A empresa vencedora deverá apresentar laudo técnico, com emissão não superior a 5 anos, emitido por laboratório certificado pelo INMETRO do laminado em Poliuretano (PU), butil da câmara, circunferência e peso da bola.</t>
  </si>
  <si>
    <t>Bola de futsal oficial, categoria SUB 13,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 Peso 350 a 390 gramas e circunferência de 55 a 59 cm.A empresa vencedora deverá apresentar laudo técnico, com emissão não superior a 5 anos, emitido por laboratório certificado pelo INMETRO do laminado em Poliuretano (PU), butil da câmara, circunferência e peso da bola.</t>
  </si>
  <si>
    <t>Bola de futsal oficial, categoria SUB 11,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siliconada.Peso 300 a 350 gramas e circunferência de 50 a 55 cm.A empresa vencedora deverá apresentar laudo técnico, com emissão não superior a 5 anos, emitido por laboratório certificado pelo INMETRO do laminado em Poliuretano (PU), butil da câmara, circunferência e peso da bola.</t>
  </si>
  <si>
    <t>Bola de futsal oficial, categoria SUB 9,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 Peso 250 a 330 gramas e circunferência de 50 a 53 cm.A empresa vencedora deverá apresentar laudo técnico, com emissão não superior a 5 anos, emitido por laboratório certificado pelo INMETRO do laminado em Poliuretano (PU), butil da câmara, circunferência e peso da bola.</t>
  </si>
  <si>
    <r>
      <t xml:space="preserve">Rede para futsal, confeccionada em Polipropileno (PP) de filamento contínuo de 2,5 mm, com malha colméia de 08 x 08 cm, na cor branca, medindo entre 3,0 e 3,20 m de comprimento, entre 2,0 a 2,20 m de altura, com fundo de 1,0 m a 1,50 m de profundidade na parte inferior. com tratamento UV.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</si>
  <si>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 xml:space="preserve">Rede para futsal , confeccionada em polipropileno (seda) de filamento contínuo de 4,0 mm, com malha de 10 x 10 cm, na cor branca, medindo entre 3,0 e 3,20 m de comprimento, entre 2,0 a 2,20 m de altura, com fundo de 1,0 m a 1,50 m de profundidade na parte inferior. com tratamento UV.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</si>
  <si>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Bola de handebol, confeccionada em laminado externo de PU 100%, com 32 gomos costurados à mão, camada de amortecimento interno, com camâra de ar feita através de borracha butílica, 6 discos de balanceamento posicionados simetricamente e estruturas de anéis, forro composto por camadas de tramas de fios sintéticos estabilizados e fixados aos gomos por um tratamento de borracha natural, miolo de silicone alongado (com 3,2 cm de comprimento) lubrificado e removível., peso entre 425-475g e circunferência entre 58-60cm.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</si>
  <si>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handebol, confeccionada em laminado externo de PU 100%, com 32 gomos costurados à mão, camada de amortecimento interno, com camâra de ar feita através de borracha butílica, 6 discos de balanceamento posicionados simetricamente e estruturas de anéis, forro composto por camadas de tramas de fios sintéticos estabilizados e fixados aos gomos por um tratamento de borracha natural, miolo de silicone alongado (com 3,2 cm de comprimento) lubrificado e removível., peso entre 325-375g e circunferência entre 54-56cm.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</si>
  <si>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Bola de handebol, confeccionada em laminado externo de PU 100%, com 32 gomos costurados à mão, camada de amortecimento interno, com camâra de ar feita através de borracha butílica, 6 discos de balanceamento posicionados simetricamente e estruturas de anéis, forro composto por camadas de tramas de fios sintéticos estabilizados e fixados aos gomos por um tratamento de borracha natural, miolo de silicone alongado (com 3,2 cm de comprimento) lubrificado e removível., peso entre 290-330g e circunferência entre 50-52cm.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</si>
  <si>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Bola de handebol masculino oficial, categoria adulto, produzida com a tecnologia Fusion Tech (menor absorção de água), gomos com acabamento em PU de 3,5 mm. As bordas dos gomos devem ser soldadas, através de cola TB (Termo Bonded), o que impendirá à penetração de água e agentes de contaminação da colagem dos gomos na câmara envolvida com fios sintéticos. Câmara com butil, balanceada e válvula com miolo substituivel de borracha siliconada. Peso 425 a 475 gramas e circunferência de 58 a 60 cm.A empresa vencedora deverá apresentar laudo técnico, com emissão não superior a 5 anos, emitido por laboratório certificado pelo INMETRO do laminado em Poliuretano (PU), butilda câmara, circunferência e peso da bola.</t>
  </si>
  <si>
    <t>Bola de handebol feminina oficial, produzida com a tecnologia Fusion Tech (menor absorção de água), gomos com acabamento em PU de 3,5 mm. As bordas dos gomos devem ser soldadas, através de cola TB (Termo Bonded), o que impendirá à penetração de água e agentes de contaminação da colagem dos gomos na câmara envolvida com fios sintéticos. Câmara com butil, balanceada e válvula com miolo substituivel de borracha siliconada. Peso 325 a 400 gramas e circunferência de 54 a 56 cm.A empresa vencedora deverá apresentar laudo técnico, com emissão não superior a 5 anos, emitido por laboratório certificado pelo INMETRO do laminado em Poliuretano (PU), butilda câmara, circunferência e peso da bola.</t>
  </si>
  <si>
    <t>Bola de handebol infantil oficial, produzida com a tecnologia Fusion Tech (menor absorção de água), gomos com acabamento em PU de 3,5 mm. As bordas dos gomos devem ser soldadas, através de cola TB (Termo Bonded), o que impendirá à penetração de água e agentes de contaminação da colagem dos gomos na câmara envolvida com fios sintéticos. Câmara com butil, balanceada e válvula com miolo substituivel de borracha siliconada. Peso 230 a 270 gramas e circunferência de 49 a 51 cm.A empresa vencedora deverá apresentar laudo técnico, com emissão não superior a 5 anos, emitido por laboratório certificado pelo INMETRO do laminado em Poliuretano (PU), butilda câmara, circunferência e peso da bola.</t>
  </si>
  <si>
    <r>
      <t xml:space="preserve">Rede para handebol com cortina, confeccionada em  Polipropileno (PP) de filamento contínuo de 4mm, com malha de 12 x 12 cm, na cor branca, medindo entre 3,0 e 3,20 m de comprimento, entre 2,0 a 2,20 m de altura, com fundo de 1,0 m a 1,50 m de profundidade na parte inferior. com tratamento UV.  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</si>
  <si>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 xml:space="preserve">Bola de basquete, confeccionada em laminado externo de microfibra, com 8 gomos matrizados, com acabamento anti deslizante no laminado, Câmara feita com borracha butílica com ótima resistência à retenção de ar e estrutura de anéis que a deixam muito mais esférica, forro com enrolamento de fios sintéticos na câmara de ar, recebendo um tratamento térmico com borracha natural, que estabiliza os fios unificando a estrutura, miolo de silicone alongado (com 3,2 cm de comprimento) lubrificado e removível., peso entre 580-620g e circunferência entre 75-77cm. Produzida no Brasil. Bola aprovada pela FIBA e oficial da NBB. </t>
    </r>
    <r>
      <rPr>
        <sz val="10"/>
        <color theme="1"/>
        <rFont val="Calibri"/>
        <family val="2"/>
        <scheme val="minor"/>
      </rPr>
      <t>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</si>
  <si>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 xml:space="preserve">Bola de basquete, confeccionada em laminado externo de microfibra, com 8 gomos matrizados, com acabamento anti deslizante no laminado, Câmara feita com borracha butílica com ótima resistência à retenção de ar e estrutura de anéis que a deixam muito mais esférica, forro com enrolamento de fios sintéticos na câmara de ar, recebendo um tratamento térmico com borracha natural, que estabiliza os fios unificando a estrutura, miolo de silicone alongado (com 3,2 cm de comprimento) lubrificado e removível., peso entre 510-567g e circunferência entre 72-74cm. Produzida no Brasil. Bola oficial da NBB. </t>
    </r>
    <r>
      <rPr>
        <sz val="10"/>
        <color rgb="FFFF0000"/>
        <rFont val="Calibri"/>
        <family val="2"/>
        <scheme val="minor"/>
      </rPr>
      <t xml:space="preserve"> </t>
    </r>
    <r>
      <rPr>
        <sz val="10"/>
        <color theme="1"/>
        <rFont val="Calibri"/>
        <family val="2"/>
        <scheme val="minor"/>
      </rPr>
      <t xml:space="preserve">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</si>
  <si>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r>
      <t xml:space="preserve">Bola de basquete, confeccionada em laminado externo de microfibra, com 8 gomos matrizados, com acabamento anti deslizante no laminado,Câmara feita com borracha butílica com ótima resistência à retenção de ar e estrutura de anéis que a deixam muito mais esférica, forro com enrolamento de fios sintéticos na câmara de ar, recebendo um tratamento térmico com borracha natural, que estabiliza os fios unificando a estrutura, miolo de silicone alongado (com 3,2 cm de comprimento) lubrificado e removível., peso entre 450-500g e circunferência entre 72-74cm. Produzida no Brasil. Bola oficial da NBB. </t>
    </r>
    <r>
      <rPr>
        <sz val="10"/>
        <color rgb="FFFF0000"/>
        <rFont val="Calibri"/>
        <family val="2"/>
        <scheme val="minor"/>
      </rPr>
      <t xml:space="preserve"> </t>
    </r>
    <r>
      <rPr>
        <sz val="10"/>
        <color theme="1"/>
        <rFont val="Calibri"/>
        <family val="2"/>
        <scheme val="minor"/>
      </rPr>
      <t xml:space="preserve">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</si>
  <si>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Bola de basquete oficial masculino, matrizada e vulcanizada, confeccionada com laminado de PU (poliuretano), categoria adulto. Câmara Balance Tech com butil e válvula com miolo removível e lubrificado.Peso 600 a 650 gramas e circunferência de 75 a 78 cm.A empresa vencedora deverá apresentar laudo técnico, com emissão não superior a 5 anos, emitido por laboratório certificado pelo INMETRO do laminado em Poliuretano (PU), butil da câmara, circunferência e peso da bola.</t>
  </si>
  <si>
    <t>Bola de basquete oficial masculino, matrizada e vulcanizada, confeccionada com BORRACHA, categoria adulto masculino. Câmara Balance Tech com butil e válvula com miolo removível e lubrificado.Peso 600 a 650 gramas e circunferência de 75 a 78 cm.A empresa vencedora deverá apresentar laudo técnico, com emissão não superior a 5 anos, emitido por laboratório certificado pelo INMETRO da borracha externa, butil da câmara, circunferência e peso da bola.</t>
  </si>
  <si>
    <t>Bola de basquete oficial, matrizada e vulcanizada, confeccionada com BORRACHA, categoria feminino/juvenil. Câmara Balance Tech com butil e válvula com miolo removível e lubrificado.Peso 450 a 500 gramas e circunferência de 72 a 74 cm.A empresa vencedora deverá apresentar laudo técnico, com emissão não superior a 5 anos, emitido por laboratório certificado pelo INMETRO da borracha externa, butil da câmara, circunferência e peso da bola.</t>
  </si>
  <si>
    <r>
      <t xml:space="preserve">Rede oficial profissional para basquete confeccionada em fio 06mm de polipropileno/seda (pp)com tratamento de protecao ultra-violeta malha 7 x7 cm medindo 40cm de comprimento e 45cm de diamentro produzida manualmente com nos duplos, super-reforcado, modelo nba-chua, com pontas desfiadas e soldadas eletricamente com 11 pontas de fixacao. </t>
    </r>
    <r>
      <rPr>
        <sz val="10"/>
        <color theme="1"/>
        <rFont val="Calibri"/>
        <family val="2"/>
        <scheme val="minor"/>
      </rPr>
      <t xml:space="preserve">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</si>
  <si>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Bola de futebol de society, confeccionada em laminado externo de PU 100%, com 14 gomos termossoldados, com dupla colagem entre os gomos, camada de amortecimento interno de 4,5 mm, tecnologia de controle de quique e velocidade que melhoram o controle da bola, com camâra de ar feita através de borracha butílica, 6 discos de balanceamento posicionados simetricamente e estruturas de anéis, forro com enrolamento de fios sintéticos na câmara de ar, recebendo um tratamento térmico com borracha natural, que estabiliza os fios unificando a estrutura, miolo de silicone alongado (com 3,2 cm de comprimento) lubrificado e removível., peso entre 425-450g e circunferência entre 66-69cm. Produzida no Brasil. Apresentar laudo técnico, com emissão não superior a 05 anos, emitido por laboratório certificado pelo inmetro ou próprio, nesse caso assinado por engenheiro responsável devidamente inscrito no crea (</t>
    </r>
    <r>
      <rPr>
        <i/>
        <sz val="10"/>
        <color rgb="FF000000"/>
        <rFont val="Calibri"/>
        <family val="2"/>
        <scheme val="minor"/>
      </rPr>
      <t>conselho regional de engenharia e agronomia),</t>
    </r>
    <r>
      <rPr>
        <sz val="10"/>
        <color theme="1"/>
        <rFont val="Calibri"/>
        <family val="2"/>
        <scheme val="minor"/>
      </rPr>
      <t xml:space="preserve"> do butil da câmara,  laminado em poliuretano (pu), laminado sintético de pvc, resistência a tração (kgf/cm), resistência ao rasgamento (kgf), alongamento (%), espessura (mm), circunferência (cm), peso (gramas), quique 20°c (metros), esfericidade (%), perda de pressão (%), características do produtos acabado, após 7.000 chutes – aumento da circunferência (cm), desvio de esfericidade (%), perda de pressão (%).</t>
    </r>
  </si>
  <si>
    <t>Bola de futebol society oficial, categoria adulto, produzida com a tecnologia Fusion Tech (menor absorção de água), gomos com acabamento em PU de 3,5 mm, soldados. Na união dos gomos deve ser aplicada cola TB (Termo Bonded), a qual terá a função de soldar um gomo ao outro, impendido à penetração de água e consequentemente alteração do peso e contaminação da colagem dos gomos na câmara envolvida com fios sintéticos. A bola ainda deverá ser composta de 12 gomos pentágonos simétricos. Câmara balanceada com butil e válvula com miolo substituivel de borracha siliconada. Peso 410 a 440 gramas e circunferência de 68 a 70 cm.A empresa vencedora deverá apresentar laudo técnico, com emissão não superior a 5 anos, emitido por laboratório certificado pelo INMETRO do laminado em Poliuretano (PU), butilda câmara, circunferência e peso da bola.</t>
  </si>
  <si>
    <r>
      <t>Rede para futebol society modelo méxico , confeccionada em polipropileno (seda) de filamento contínuo de 4,0 mm, com malha de 12 x 12 cm, na cor branca, medindo 5,50 m de comprimento x 2,50 m de altura, profundidade superior de 2,20m e inferior de 2,20 m. com tratamento UV.</t>
    </r>
    <r>
      <rPr>
        <sz val="10"/>
        <color theme="1"/>
        <rFont val="Calibri"/>
        <family val="2"/>
        <scheme val="minor"/>
      </rPr>
      <t xml:space="preserve"> 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</si>
  <si>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r>
      <t xml:space="preserve">Rede para futebol society modelo méxico , </t>
    </r>
    <r>
      <rPr>
        <sz val="10"/>
        <color theme="1"/>
        <rFont val="Calibri"/>
        <family val="2"/>
        <scheme val="minor"/>
      </rPr>
      <t xml:space="preserve"> Polipropileno (PP) de filamento contínuo de 2,5 mm, com malha colméia de 08 x 08 cm, na cor branca</t>
    </r>
    <r>
      <rPr>
        <sz val="10"/>
        <color rgb="FF000000"/>
        <rFont val="Calibri"/>
        <family val="2"/>
        <scheme val="minor"/>
      </rPr>
      <t xml:space="preserve"> , medindo 5,50 m de comprimento x 2,50 m de altura, profundidade superior de 0,80m e inferior de 1,80 m. com tratamento UV.</t>
    </r>
    <r>
      <rPr>
        <sz val="10"/>
        <color theme="1"/>
        <rFont val="Calibri"/>
        <family val="2"/>
        <scheme val="minor"/>
      </rPr>
      <t xml:space="preserve"> 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</si>
  <si>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t>ITEM</t>
  </si>
  <si>
    <t>QTDE</t>
  </si>
  <si>
    <t>UNID</t>
  </si>
  <si>
    <t>Jogo de damas, tabuleiro estojo serigrafado 50 x 50 cm, 24 peças de madeira, com 30mm de diametro. embalagem plástica, desenvolve habilidades como raciocínio lógico, concentração habilidade, estratégica</t>
  </si>
  <si>
    <t>Tabuleiro: acompanha kit de peças plásticas coloridas para xadrez, tabuleiro em formato de estojo abre e fecha, estojo em mdf com fechadura metálica, tabuleiro aberto com 26 x 26 cm.</t>
  </si>
  <si>
    <t>Raquete para tênis de mesa. Estilo: Clássica. Aprovada pela Federação Internacional de Tênis de Mesa (International Table Tennis Federation – ITTF). Raquete em madeira laminada 6 mm (5 lâminas coladas sobre postas uma na outra). Borracha: lisa (IN) dos 2 lados (1 lado vermelha e 1 lado preta). Espessura da borracha: 2,0 mm. Espessura da esponja: 1,8mm. Peso da raquete + borrachas: 90 a 150 gramas</t>
  </si>
  <si>
    <t xml:space="preserve">Peteca com base de eva. medidas de 5 a 5,2 cm e altura total de 20 cm incluindo as penas. peso: 40 a 42 gramas. penas coloridas, </t>
  </si>
  <si>
    <t>Kit</t>
  </si>
  <si>
    <t>Kit de extensor fit 4 cordas. Extensor produzido com corda elástica revestida com tecido de nylon, contendo no kit - 1 barra.</t>
  </si>
  <si>
    <t>Kit squeeze total de 6 unidades com o porta squeeze capacidade cada squeeze: 800 ml composição: polietileno de alta e baixa densidade e tampa de polipropileno. Engradado para 6 squeeze.</t>
  </si>
  <si>
    <t>Pelota de couro, 250 gramas, aferida me 14, de 6,5 cm de diametro.</t>
  </si>
  <si>
    <t>Peso de ferro 3kg para arremesso de peso do atletismo. Peso oficial feminino de 3.0kg em ferro, diâmetro de 85 a 108 mm. Produzido conforme as normas da iaaf.</t>
  </si>
  <si>
    <t>Peso ferro 1kg. Produzido ferro fundido, com grânulos de chumbo para ajustar o peso. Peso: 1kg; material: ferro. Produzido conforme as normas da iaaf.</t>
  </si>
  <si>
    <t>Peso ferro 2kg para arremesso de peso do atletismo. Indicado para treinamento. Produzido conforme as normas da iaaf.</t>
  </si>
  <si>
    <t>Kit contendo 02 (dois) suportes em ferro ou aço - com sistema de fixação por rosca; 01 (uma) régua para medida da altura da rede; 01 (uma) rede confeccionada em nylon ou algodão na cor azul com faixas brancas; 01 (um) esticador de rede. A altura e a tensão da rede devem ser reguláveis. Obs.: O material deverá seguir as medidas oficiais da ITTF, ou seja, deverá ser compatível com a mesa oficial (C x L x A: 2,75 m x 1,53 m x 76cm). A altura da rede deverá atingir 15,25 cm.</t>
  </si>
  <si>
    <t>unid</t>
  </si>
  <si>
    <t> Unid</t>
  </si>
  <si>
    <t>Arco bambolê: em plástico pvc, de alta resistência, medindo aproximadamente 63cm de diâmetro. cores variadas. modelo: bambolê.</t>
  </si>
  <si>
    <t>Cone para treinamento em pvc, para marcação, treinamento de circuito, funcional, agilidade, e esportes em geral. Ele é produzido com plástico e suas cores vibrante,- Tamanho: 20 cm de altura - Material: PVC flexível facilitando a visibilidade, garantindo a melhoria da coordenação motora. Cone adequado para a demarcação de áreas, circuitos e treinamentos esportivos.</t>
  </si>
  <si>
    <t>Prato Demarcatório para treinamento, com 4,5cm de altura e 20cm de diametro, em PVC flexível</t>
  </si>
  <si>
    <t>Colchonete confeccioando em espuma AG 65, revestimento emborrachado com ilhoses para respiro e ziper, medindo 1,00m comprimento x 0,60m de largura x 0,05m de espessura. Certificado de conformidade com ABNT NBR 13579-1:2011; ABNT NBR 13579-2:2011</t>
  </si>
  <si>
    <t>Conjunto de obstáculos de PVC com  4 cones - Largura: 100 cm. Altura ajustável até 38 cm. Ideal para várias modalidades de treinamento físico, incluindo agilidade, pliometria etc. Fabricado de material plástico de alta resistência. Ajuste de altura através de vários pontos de encaixe nos cones (até 38 cm de altura).Inclui 4 cones de 38 cm de cores sortidas e 2 bastões de 100 cm).</t>
  </si>
  <si>
    <t>Mini trave de gol, leve e resistente, med. 50x80x49cm - 02 mini traves com rede, base em tubo de aço de facil montagem e desmontagem c/ pintura epóxi branca</t>
  </si>
  <si>
    <t xml:space="preserve">Escada de treinamento com 4 mts de comprimento, fita de nylon e hastes de pvc,contendo 9 degraus. acompanhada de bolsa para transportar o equipamento.  </t>
  </si>
  <si>
    <r>
      <t>Banco sueco em madeira maciça de reflorestamento, com 3 mts de comprimento, 0,45 cm de altura e 0,28 / 0,25 cm de largura, com cantos arredondados. Na parte inferior possui uma barramento de madeira para ser utilizado como trave de equilíbrio com 10cm de largura, acabamento em verniz atóxico.</t>
    </r>
    <r>
      <rPr>
        <b/>
        <sz val="10"/>
        <color rgb="FF000000"/>
        <rFont val="Calibri"/>
        <family val="2"/>
        <scheme val="minor"/>
      </rPr>
      <t xml:space="preserve"> </t>
    </r>
    <r>
      <rPr>
        <sz val="10"/>
        <color rgb="FF000000"/>
        <rFont val="Calibri"/>
        <family val="2"/>
        <scheme val="minor"/>
      </rPr>
      <t>Apresentar</t>
    </r>
    <r>
      <rPr>
        <b/>
        <sz val="10"/>
        <color rgb="FFC00000"/>
        <rFont val="Calibri"/>
        <family val="2"/>
        <scheme val="minor"/>
      </rPr>
      <t xml:space="preserve"> </t>
    </r>
    <r>
      <rPr>
        <sz val="10"/>
        <color rgb="FF000000"/>
        <rFont val="Calibri"/>
        <family val="2"/>
        <scheme val="minor"/>
      </rPr>
      <t>Laudo Equipamento de Treino Estacionário ABNT NBR ISO 20957-1 de laboratório credenciado pelo INMETRO para comprovação da segurança</t>
    </r>
  </si>
  <si>
    <t>Tabela de basquete em madeira, oficial, com aros e redes nas medidas de 1,80 x 1,20 m, confeccionada em laminado naval, a prova d'agua com requadro metálico.</t>
  </si>
  <si>
    <r>
      <t>Plinto piramidal produzido em mdf. Recomendado para treinamento de saltos, cambalhotas e obstáculos. Possui 6 níveis de graduação, cada uma com aproximadamente 24cm. Tampa com espuma aglomerada de alta qualidade e revestimento em couro sintético de alta durabilidade. Medidas: - Comprimento: 120cm; - Largura: 99,5cm- Altura: 92cm; Apresentar</t>
    </r>
    <r>
      <rPr>
        <b/>
        <sz val="10"/>
        <color rgb="FFC00000"/>
        <rFont val="Calibri"/>
        <family val="2"/>
      </rPr>
      <t xml:space="preserve"> </t>
    </r>
    <r>
      <rPr>
        <sz val="10"/>
        <color rgb="FF000000"/>
        <rFont val="Calibri"/>
        <family val="2"/>
      </rPr>
      <t>Laudo Equipamento de Treino Estacionário ABNT NBR ISO 20957-1 de laboratório credenciado pelo INMETRO para comprovação da segurança</t>
    </r>
  </si>
  <si>
    <t>Bola para exercícios, gynastic ball, Ø 55 cm, c/ DVD de exercícios: bola p/ exercícios de pilates, fisioterapia, fitness, psicologia e home care. Produto vinílico, atóxico, com capacidade para suportar até 200 kgs. Cor amarela. Fabricada no Brasil, com padrão e qualidade internacional.</t>
  </si>
  <si>
    <t>Bola para exercícios, gynastic ball, Ø 65 cm, c/ DVD de exercícios: bola p/ exercícios de pilates, fisioterapia, fitness, psicologia e home care. Produto vinílico, atóxico, com capacidade para suportar até 200 kgs. Cor amarela. Fabricada no Brasil, com padrão e qualidade internacional.</t>
  </si>
  <si>
    <t>Bola para exercícios, gynastic ball, Ø 75 cm, c/ DVD de exercícios: bola p/ exercícios de pilates, fisioterapia, fitness, psicologia e home care. Produto vinílico, atóxico, com capacidade para suportar até 200 kgs. Cor amarela. Fabricada no Brasil, com padrão e qualidade internacional.</t>
  </si>
  <si>
    <t>Corda de pular em sisal na cor bege, medindo 2,10 metros de comprimento x 6 mm de espessura, possuindo cabo em formato anatômico e com perfurações no cabo para que a corda seja fixada sem cola ou prego, medindo 11 cm de comprimento x 2 cm de diâmetro, lixado com acabamento. O produto deverá vir acondicionado em saco plástico transparente contendo 01 unidade.</t>
  </si>
  <si>
    <t xml:space="preserve">Halter emborrachado, possuindo camada impermeável revestida em vinil PVC, resistente a oxidação e impacto, lavável. O produto deverá pesar 1 kg.  </t>
  </si>
  <si>
    <t xml:space="preserve">Halter emborrachado, possuindo camada impermeável revestida em vinil PVC, resistente a oxidação e impacto, lavável. O produto deverá pesar 2 kg.  </t>
  </si>
  <si>
    <t>Halter emborrachado, possuindo camada impermeável revestida em vinil PVC, resistente a oxidação e impacto, lavável. O produto deverá pesar 3 kg.</t>
  </si>
  <si>
    <t>Halter emborrachado, possuindo camada impermeável revestida em vinil PVC, resistente a oxidação e impacto, lavável. O produto deverá pesar 4 kg.</t>
  </si>
  <si>
    <t>Halter emborrachado, possuindo camada impermeável revestida em vinil PVC, resistente a oxidação e impacto, lavável. O produto deverá pesar 5 kg.</t>
  </si>
  <si>
    <t>Halter emborrachado, possuindo camada impermeável revestida em vinil PVC, resistente a oxidação e impacto, lavável. O produto deverá pesar 6 kg.</t>
  </si>
  <si>
    <t>Halter emborrachado, possuindo camada impermeável revestida em vinil PVC, resistente a oxidação e impacto, lavável. O produto deverá pesar 7 kg.</t>
  </si>
  <si>
    <t>Halter emborrachado, possuindo camada impermeável revestida em vinil PVC, resistente a oxidação e impacto, lavável. O produto deverá pesar 8 kg.</t>
  </si>
  <si>
    <t>Halter emborrachado, possuindo camada impermeável revestida em vinil PVC, resistente a oxidação e impacto, lavável. O produto deverá pesar 9 kg.</t>
  </si>
  <si>
    <t>Halter emborrachado, possuindo camada impermeável revestida em vinil PVC, resistente a oxidação e impacto, lavável. O produto deverá pesar 10 kg.</t>
  </si>
  <si>
    <t>Step aeróbico nacional, injetado com duas regulagens de altura e antiderrapante, confeccionado em polietileno em cores diversas, camada antiderrapante, com regulagem simultânea de altura através de encaixes, medidas mínimas do produto: 98 cm x 39 cm x 15 cm. Peso 5 kg.</t>
  </si>
  <si>
    <t>Tornozeleira de peso, 3 kg, possuindo enchimento de granalha de ferro e regulagem de velcro na ponta, revestidos por nylon 70, sendo indicada para fitness, condicionamento físico e trabalhos de fisioterapia.</t>
  </si>
  <si>
    <t>Tornozeleira de peso, 5 kg, possuindo enchimento de granalha de ferro e regulagem de velcro na ponta, revestidos por nylon 70, sendo indicada para fitness, condicionamento físico e trabalhos de fisioterapia.</t>
  </si>
  <si>
    <t>Tornozeleira de peso, 1 kg, possuindo enchimento de granalha de ferro e regulagem de velcro na ponta, revestidos por nylon 70, sendo indicada para fitness, condicionamento físico e trabalhos de fisioterapia.</t>
  </si>
  <si>
    <t>Tornozeleira de peso, 2 kg, possuindo enchimento de granalha de ferro e regulagem de velcro na ponta, revestidos por nylon 70, sendo indicada para fitness, condicionamento físico e trabalhos de fisioterapia.</t>
  </si>
  <si>
    <t>Tornozeleira de peso, 4 kg, possuindo enchimento de granalha de ferro e regulagem de velcro na ponta, revestidos por nylon 70, sendo indicada para fitness, condicionamento físico e trabalhos de fisioterapia.</t>
  </si>
  <si>
    <t>Faixa elástica indicada para reabilitação de lesões, prevenção de reincidivas nas lesões, uso pós cirúrgico, treinamento esportivo, fitness e condicionamento corporal. Com sistema de resistência progressiva. O produto deverá ser confeccionado em borracha e apresentar nível de elasticidade média forte, na cor azul.</t>
  </si>
  <si>
    <t>Faixa elástica indicada para reabilitação de lesões, prevenção de reincidivas nas lesões, uso pós cirúrgico, treinamento esportivo, fitness e condicionamento corporal. Com sistema de resistência progressiva. O produto deverá ser confeccionado em borracha e apresentar nível de elasticidade forte, na cor roxa.</t>
  </si>
  <si>
    <t>Faixa elástica indicada para reabilitação de lesões, prevenção de reincidivas nas lesões, uso pós cirúrgico, treinamento esportivo, fitness e condicionamento corporal. Com sistema de resistência progressiva. O produto deverá ser confeccionado em borracha e apresentar nível de elasticidade leve, na cor verde.</t>
  </si>
  <si>
    <t>Cama elástica individual, confeccionada em tubo em aço 1010/1020 pintado em epóxi, pernas removíveis que se encaixam e travam através de pinos de fixação na parte inferior do arco o que facilita o transporte e armazenagem, sistema de tração: Mínimo 32 molas de aço, sapatas em PVC, cor preta, antiderrapante, tela-sanet preta, costurada com linha de nylon e alças de fita militar de 50 mm, na parte superior contornando toda a tela. Proteção ou saia, confeccionada em napa cicap preta, com sistema de fixação por elásticos embutidos nas bordas superior e inferior. Cor de pintura e tela preta: preto. Suporta peso de até 150 kg. Dimensões aproximadas (diâmetro x altura): 960 x 200 mm. Peso aproximado: 8,20 kg</t>
  </si>
  <si>
    <t>Tatame , placas intertravas e bordas de acabamento, confeccionadas em E.V.A.(ETIL VINIL ACETATO)100%, atóxicas, com superfície texturizada, siliconizada,antiderrapante e lavável;∙ Densidade entre 150 e 180 gramas por centímetro cúbico;∙ Cada peça deve ser fornecida em conjunto com uma borda de acabamento.∙ Os encaixes devem proporcionar a junção perfeita das peças;∙ As arestas de bordas e placas devem ser uniformes, com corte preciso a90o em relação ao plano da superfície, isentas de rebarbas e falhas.Medida: 1000 x 1000 x 40 mm. Certificação Voluntária com ensaios de Relatórios atestando a conformidade da Família de produtos Tatame, Placas intertravas e bordas de acabamento, confecicionado E.V.A (Etil Vinil Acetato )100%, atóxicas, com superfice texturizadas, siliconizada, antiderrapante e lavável.Laudos de Ensaios na ABNT NBR 300-3 Ensaios Químicos de Migração de Certos Elementos, Portaria 302/2021 - Ensaio de Formamida (Especificos para E.V.A), com OCP acreditada</t>
  </si>
  <si>
    <t>Tatame , placas intertravas e bordas de acabamento, confeccionadas em E.V.A.(ETIL VINIL ACETATO)100%, atóxicas, com superfície texturizada, siliconizada,antiderrapante e lavável;∙ Densidade entre 150 e 180 gramas por centímetro cúbico;∙ Cada peça deve ser fornecida em conjunto com uma borda de acabamento.∙ Os encaixes devem proporcionar a junção perfeita das peças;∙ As arestas de bordas e placas devem ser uniformes, com corte preciso a90o em relação ao plano da superfície, isentas de rebarbas e falhas.Medida: 1000 x 1000 x 30 mm. Certificação Voluntária com ensaios de Relatórios atestando a conformidade da Família de produtos Tatame, Placas intertravas e bordas de acabamento, confecicionado E.V.A (Etil Vinil Acetato )100%, atóxicas, com superfice texturizadas, siliconizada, antiderrapante e lavável.Laudos de Ensaios na ABNT NBR 300-3 Ensaios Químicos de Migração de Certos Elementos, Portaria 302/2021 - Ensaio de Formamida (Especificos para E.V.A), com OCP acreditada</t>
  </si>
  <si>
    <t>Tatame , placas intertravas e bordas de acabamento, confeccionadas em E.V.A.(ETIL VINIL ACETATO)100%, atóxicas, com superfície texturizada, siliconizada,antiderrapante e lavável;∙ Densidade entre 150 e 180 gramas por centímetro cúbico;∙ Cada peça deve ser fornecida em conjunto com uma borda de acabamento.∙ Os encaixes devem proporcionar a junção perfeita das peças;∙ As arestas de bordas e placas devem ser uniformes, com corte preciso a90o em relação ao plano da superfície, isentas de rebarbas e falhas.Medida: 1000 x 1000 x 20 mm. Certificação Voluntária com ensaios de Relatórios atestando a conformidade da Família de produtos Tatame, Placas intertravas e bordas de acabamento, confecicionado E.V.A (Etil Vinil Acetato )100%, atóxicas, com superfice texturizadas, siliconizada, antiderrapante e lavável.Laudos de Ensaios na ABNT NBR 300-3 Ensaios Químicos de Migração de Certos Elementos, Portaria 302/2021 - Ensaio de Formamida (Especificos para E.V.A), com OCP acreditada</t>
  </si>
  <si>
    <t>Sapatilha- par de sapatilhas hidroginastica solado antiderrapante que aumenta a estabilidade e o atrito, evitando deslizamento; 2% em elastodieno e 98% de poliester.</t>
  </si>
  <si>
    <t>Flutuador para piscinas produzido em Polietileno Expandido, É leve, não fura e não afunda, Inodoro e atóxico, Não esquenta se exposto ao sol</t>
  </si>
  <si>
    <t>Camiseta - tamanho PP-P-M-G-GG material: 100% poliéster gramatura: 120 a 140g personalização: processo automático de tinta. A empresa devera apresentar: laudo técnico laboratorial do tecido e da gramatura, laboratório credenciado pelo o inmetro.Gramatura NORMA 10591:2008 Composição NORMA 13538/1995</t>
  </si>
  <si>
    <t>Quadro imantado para aulas: tabuleiroimantado grande mural para professor feito em chapa galvanizada com pintura epoxi na medida de 92 x 72 cm com peçasem e.v.a. imantadas.</t>
  </si>
  <si>
    <t>Colete esportivo de identificação, confeccionado em tecido 100% poliéster (fio 72/72 texturizado, malha dupla, diâmetro 28, finura 34, solides de cor a fricção de 4 a 5, grau de formação de pilling até 7.000 ciclos graus 4 a 5), gramatura do tecido: aproximadamente 80 gramas/m2 (mais ou menos 5%). com elástico lateral recoberto, para ajuste no corpo. medidas aproximadas: 65 cm de altura x 45 cm de altura, nas cores: verde (Pantone: 156340), azul (Pantone: 193952), amarelo 9 Pantone: 120643), laranja (Pantone: 151157) - jogo com 12 unidades.</t>
  </si>
  <si>
    <t>Kit Uniforme Basquete. Confeccionadas em malha 100% poliéster, tecido liso opaco, gola olímpica prespontada com barata interna, e nas mangas punho de1,5 cm, com numeração, e aplicação de logos em processo automático de tinta, que serão fornecidas posteriormente, contendo: 12 camisetas regatas com Calção em 100% poliéster, elástico e cordão na cintura. 12 pares de meião Cano Curto confeccionado de 40 a 45% poliéster, de 35 a 40% algodão, de 15 a 20% poliamida e de 2 a 7% elastodieno, sola acolchoada, punho elástico; tamanho: 39 a 43; a empresa deverá apresentar laudo técnico laboratorial do tecido através de laboratório credenciado pelo Inmetro. Modalidades: Masculino e Feminino. Arte a ser definida no momento da contratação. Gramatura entre 120 a 140g. A empresa devera apresentar:Laudo técnico laboratorial do tecido e da gramatura, laboratório credenciado pelo INMETRO. Com data do ano em vigência 2020 e/ou 2021.</t>
  </si>
  <si>
    <t xml:space="preserve">Casaco Comissão Técnica. confeccionada em tecido plano, sendo sua estrutura sarja 2x1, composição 100% poliéster, com gramatura de 135g/m² (±2%), sendo seu esgarçamento da trama e urdume 0,00mm, solidez de cor a lavagem doméstica alteração mínimo 4-5, solidez ao suor alteração mínimo 5, solidez da cor a fricção para seco e úmido resultado mínimo 4, tecido resistente ao estouro. Apresentar laudo técnico laboratorial tecido, laboratório credenciado pelo o inmetro. Com data do ano em vigência 2020 ou 2021 gramatura de tecidos planos – NBR 10591:2008 resistência ao estouro de malhas – ABNT NBR 13384:1995 estrutura de tecidos planos – ABNT NBR 12546:2017 esgarçamento de uma costura padrão – ABNT NBR 9925:2009 solidez de cor à lavagem doméstica e comercial – ABNT NBR ISO 105-c06:2010 solidez da cor ao suor – ABNT NBR ISO 105-e04:2014 solidez da cor á fricção – ABNT NBR ISO 105- x12:2019 análise qualitativa e quantitativa – AATCC 20:2013 e AATCC 20ª:2018. </t>
  </si>
  <si>
    <t>Camisa Comissão Técnica. Confeccionado em Malha Piquet Gola Polo Personalização: Processo automático de tinta</t>
  </si>
  <si>
    <t>Calça Comissão Técnica. Confeccionada em tecido plano, sendo sua estrutura sarja 2x1, composição 100% poliéster, com gramatura de 135g/m² (±2%), sendo seu esgarçamento da trama e urdume 0,00mm, solidez de cor a lavagem doméstica alteração mínimo 4-5, solidez ao suor alteração mínimo 5, solidez da cor a fricção para seco e úmido resultado mínimo 4, tecido resistente ao estouro. Apresentar laudo técnico laboratorial tecido, laboratório credenciado pelo o INMETRO. Com data do ano em vigência 2020 ou 2021 gramatura de tecidos planos – NBR 10591:2008 resistência ao estouro de malhas – ABNT NBR 13384:1995 estrutura de tecidos planos – ABNT NBR 12546:2017 esgarçamento de uma costura padrão – ABNT NBR 9925:2009 solidez de cor a lavagem doméstica e comercial – ABNT NBR ISO 105-c06:2010 solidez da cor ao suor – ABNT NBR ISO 105-e04:2014 solidez da cor á fricção – ABNT NBR ISO 105- x12:2019 análise qualitativa e quantitativa – AATCC 20:2013 e AATCC 20ª:2018.</t>
  </si>
  <si>
    <t>Bermuda de Passeio. Confeccionada em tecido plano, sendo sua estrutura sarja 2x1, composição 100% poliéster, com gramatura de 135g/m² (±2%), sendo seu esgarçamento da trama e urdume 0,00mm, solidez de cor a lavagem doméstica alteração mínimo 4-5, solidez ao suor alteração mínimo 5, solidez da cor a fricção para seco e úmido resultado mínimo 4, tecido resistente ao estouro. Apresentar laudo técnico laboratorial tecido, laboratório credenciado pelo o inmetro. Gramatura de tecidos planos – nbr 10591:2008 resistência ao estouro de malhas – abnt nbr 13384:1995 estrutura de tecidos planos – abnt nbr 12546:2017 esgarçamento de uma costura padrão – abnt nbr 9925:2009 solidez de cor á lavagem domestica e comercial – abnt nbr iso 105-c06:2010 solidez da cor ao suor – abnt nbr iso 105-e04:2014 solidez da cor á fricção – abnt nbr iso 105- x12:2019 analise qualitativa e quantitativa – aatcc 20:2013 e aatcc 20ª:2018.</t>
  </si>
  <si>
    <t>Kit Uniforme Futebol De Campo. Confeccionadas em malha 100% poliéster, tecido liso opaco, gola olímpica prespontada com barata interna, e nas mangas punho de 1,5 cm, com numeração, e aplicação de logos em processo automático de tinta, que serão fornecidas posteriormente, contendo:20 camisetas manga curta com Calção em 100% poliéster, elástico e cordão na cintura.20 pares de meião confeccionado de 40 a45% poliéster, de 35 a 40% algodão, de 15 a 20% poliamida e de 2 a 7% elastodieno, sola acolchoada, punho elástico; tamanho: 39 a 43. A empresa deverá apresentar laudo técnico laboratorial do tecido através de laboratório credenciado pelo Inmetro. Modalidades: Masculino e Feminino. Arte a ser definida no momento da contratação. Gramatura entre 120 a 140g.A empresa devera apresentar: Laudo técnico laboratorial do tecido e da gramatura, laboratório credenciado pelo o INMETRO. Com data do ano em vigência 2020 e/ou 2021.</t>
  </si>
  <si>
    <t>Kit Uniforme Futsal.Confeccionadas em malha 100% poliéster, tecido liso opaco, gola olímpica prespontada com barata interna, e nas mangas punho de 1,5 cm, com numeração, e aplicação de logos em processo automático de tinta, que serão fornecidas posteriormente, contendo: 20 camisetas manga curta com Calção em 100% poliéster, elástico e cordão na cintura. 20 pares de meião confeccionado de 40 a 45% poliéster, de 35 a 40% algodão, de 15 a 20% poliamida e de 2 a 7% elastodieno, sola acolchoada, punho elástico; tamanho: 39 a 43; a empresa deverá apresentar laudo técnico laboratorial do tecido através de laboratório credenciado pelo Inmetro. Arte a ser definida no momento da contratação. Gramatura entre 120 a 140g. A empresa devera apresentar: Laudo técnico laboratorial do tecido e da gramatura, laboratório credenciado pelo o INMETRO. Com data do ano em vigência 2020 e/ou 2021.</t>
  </si>
  <si>
    <t>Kit Uniforme Handball. Confeccionadas em malha 100% poliéster, tecido liso opaco, golaolímpicaprespontada com barata interna, e nas mangas punho de1,5 cm, com numeração, e aplicação de logos em processo automático de tinta, que serão fornecidas posteriormente, contendo: 16 camisetas manga curta com Calção em 100% poliéster, elástico e cordão na cintura. 16 pares de meião confeccionado de 40 a 45% poliéster, de 35 a 40% algodão, de 15 a 20% poliamida e de 2 a 7% elastodieno, sola acolchoada, punho elástico; tamanho: 39 a 43; a empresa deverá apresentar laudo técnico laboratorial do tecido através de laboratório credenciado pelo Inmetro. Arte a ser definida no momento da contratação. Gramatura entre 120 a 140g. A empresa devera apresentar: Laudo técnico laboratorial do tecido e da gramatura, laboratório credenciado pelo o INMETRO. Com data do ano em vigência 2020 e/ou 2021.</t>
  </si>
  <si>
    <t>Kit Uniforme Volei.Confeccionadas em malha 100% poliéster, tecido liso opaco, gola olímpica prespontada com barata interna, e nas mangas punho de 1,5 cm, com numeração, e aplicação de logos em processo automático de tinta, que serão fornecidas posteriormente, contendo: 20 camisetas regatas com Calção em 100% poliéster, elástico e cordão na cintura. 20 pares de meião confeccionado de 40 a 45% poliéster, de 35 a 40% algodão, de 15 a 20% poliamida e de 2 a 7% elastodieno, sola acolchoada, punho elástico; tamanho: 39 a 43; a empresa deverá apresentar laudo técnico laboratorial do tecido através de laboratório credenciado pelo Inmetro. Arte a ser definida no momento da contratação. Gramatura entre 120 a 140g. A empresa devera apresentar:Laudo técnico laboratorial do tecido e da gramatura, laboratório credenciado pelo o INMETRO. Com data do ano em vigência 2020 e/ou 2021.</t>
  </si>
  <si>
    <t>Meião Para Esporte - meião para pratica do futsal, de 40 a 45% poliéster, de 35 a 40% algodão, de 15 a 20% poliamida e de 2 a 7% elastodieno, sola acolchoada, punho elástico; tamanho: 39 a 43; a empresa deverá apresentar laudo técnico laboratorial do tecido através de laboratório credenciado pelo Inmetro, Com data do ano em vigência 2020 e/ou 2021.</t>
  </si>
  <si>
    <t>Chuteira Futebol De Campo. Cor preta, com detalhes e fechamento por amarração de cadarço Cabedal: em material sintético macio e leve que proporciona conforto e durabilidade; Forro: em material têxtil; Palmilha: macia em EVA moldado; Solado: de borracha proporciona maior aderência e tração durante as partidas de Futebol.</t>
  </si>
  <si>
    <t>Chuteira Futsal. Cor preta, com detalhes e fechamento por amarração de cadarço Cabedal: em material sintético macio e leve que proporciona conforto e durabilidade; Forro: em material têxtil; Palmilha: macia em EVA moldado; Solado: de borracha proporciona maior aderência e tração durante as partidas de futsal.</t>
  </si>
  <si>
    <t>Luva de futsal, dordo 100% poliéster, palma 100% algodão, cores diversas, tamanho diversos.</t>
  </si>
  <si>
    <t>Luva de campo, dordo 100% poliéster, palma 100% algodão, cores diversas, tamanho diversos.</t>
  </si>
  <si>
    <r>
      <t xml:space="preserve">Rede Para Vôlei De Quadra. rede de voleibol oficial, 4 faixas em fio 2mm preto torcido 100% polipropileno (pp) na cor preta com tratamento uv; comprimento: 10m; malha 10x10, altura 1,00m. na parte superior uma faixa horizontal de 7cm de largura em pvc colorida, feita de uma tela branca dobrada ao meio e costurada em toda a sua extensão. na parte inferior da rede outra faixa horizontal, com 5cm. Apresentar Relatório Técnico </t>
    </r>
    <r>
      <rPr>
        <sz val="10"/>
        <color rgb="FF000000"/>
        <rFont val="Calibri"/>
        <family val="2"/>
        <scheme val="minor"/>
      </rPr>
      <t>emitido por laboratório certificado pelo INMETRO ou próprio em original ou cópia autenticada</t>
    </r>
    <r>
      <rPr>
        <sz val="10"/>
        <color theme="1"/>
        <rFont val="Calibri"/>
        <family val="2"/>
        <scheme val="minor"/>
      </rPr>
      <t xml:space="preserve">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r>
  </si>
  <si>
    <t>Rede De Badminton.Rede oficial de badminton dimensões 6,10m (L) x 0,76m (A) com faixa de vinil superior, Malha: 2 X 2 cm. Matéria prima: polietileno. Apresentar Relatório Técnico emitido por laboratório certificado pelo INMETRO ou próprio em original ou cópia autenticada de constatação de adição de um estabilizante de ultravioleta na produção de fios de polietileno e polipropileno, Separação de compostos orgânicos por extração com solvente - Procedimento CMQ- LAQ-PE-QO-065,  ASTM E1252:1998 (2007) - Standard Practice for General Techniques for Obtaining Infrared Spectra for Qualitative Analysis - Procedimento CMQ-LAQ-PE-QO-067, Análise qualitativa de compostos orgânicos por cromatografia gasosa acoplada à espectrometria de massas - Procedimento CMQ-LAQ-PE-QO-003</t>
  </si>
  <si>
    <t>Mesa Para Tênis De Mesa Profissional. Mesa para tênis de mesa profissional com medidas oficiais . Tampo de MDF com 25 mm de espessura, acabamento com massa e primer azul com linhas demarcatórias brancas,bordas laterais, confeccionados em MDF. A superfície da mesa deverá ser de cor azul,sem brilho e que contraste com a cor das bolas. Pés em tubos de aço com inclinação que permita a movimentação através do sistema de rodízios, estrutura com pintura eletrostática. Medidas: 2,740 x 1,525 x0, 760m (C x L x A )</t>
  </si>
  <si>
    <r>
      <t>Mesa De Pebolim ( Totó )</t>
    </r>
    <r>
      <rPr>
        <sz val="10"/>
        <color rgb="FF000000"/>
        <rFont val="Calibri"/>
        <family val="2"/>
        <scheme val="minor"/>
      </rPr>
      <t>- Estrutura em madeira maciça com aplicação de verniz tingido;- Design moderno em forma de caixa dupla;- Bonecos em polipropileno ( PP - Plástico );- Contador de Pontos;- Varões embutidos ( que proporcionam maior segurança );- Giro de 360º dos goleiros;- Pés com sapata plástica;- Acompanha duas bolas.</t>
    </r>
    <r>
      <rPr>
        <sz val="10"/>
        <color theme="1"/>
        <rFont val="Calibri"/>
        <family val="2"/>
        <scheme val="minor"/>
      </rPr>
      <t xml:space="preserve"> </t>
    </r>
    <r>
      <rPr>
        <sz val="10"/>
        <color rgb="FF000000"/>
        <rFont val="Calibri"/>
        <family val="2"/>
        <scheme val="minor"/>
      </rPr>
      <t>Medidas da mesa: C x L x A - ( 1,363 x 0,79 x 0,92 ) m.</t>
    </r>
  </si>
  <si>
    <t>Bolsa Bolas Tubo 6 Bolas. Bolsa para transporte de Bolas para Campo /handebol /futsal /vôlei.  Capacidade 6 bolas Comprimento 117cm Bolso externo com zíper para documentos, chaves, etc.. Zíper Duplo possível colocar cadeado e alça para transporte.</t>
  </si>
  <si>
    <t xml:space="preserve">Bolsa Para Carregamento De Materiais. Bolsa para Fardamento Carrega grande quantidade de materiais de treino em geral Material em nylon Alça complementar Zíper Medidas 64cm altura 20cm espessura 50cm largura. </t>
  </si>
  <si>
    <t>Carrinho De Bolas Dobrável.Utilizado em esportes de quadra. - Estrutura dobrável e Retrátil em alumínio. - Dimensões montado: 45x45x97cm. - Peso aproximado: 4kg. - Bolsa em nylon. Capacidade bolas - Bola de basquete: 11 bolas - Bola de futebol campo: 19 bolas - Bola de voleibol: 23 bolas - Bola de handebol: 28 bolas - Bola de futsal : 30 bolas. Utilizado em esportes de quadra.</t>
  </si>
  <si>
    <t>Balde Massagista. Bolso: Sim, dois sem fecho e quatro com fecho de plástico Contém: 1 isopor e 02 bisnagas de plástico Dimensões Aproximadas (A x L): 25 x 40 cm Composição: Nylon e téxtil Peso aproximado: Cerca de 730g.</t>
  </si>
  <si>
    <t>Prancheta Tática Magnética Basquete. Ideal para técnicos, instruem os atletas com táticas de jogo. Tamanho: 36cm altura e 23 cm de largura. 5 jogadores numerados azuis e 5 jogadores vermelhos numerados. 1 bola magnética branca 1 canetão (pincel atômico)  e velcro.</t>
  </si>
  <si>
    <t>Prancheta Tática Magnética Futebol De Campo.Prancheta Magnética Tática Futebol Ideal para técnicos, instruem os atletas com táticas de jogo. Tamanho: 36cm altura e 23 cm de largura. 11 jogadores numerados azuis e 11 jogadores vermelhos numerados. 1 bola magnética branca 1 canetão (pincel atômico)  e velcro.</t>
  </si>
  <si>
    <t>Prancheta Tática Magnética Futsal.Prancheta Magnética Tática Futsal - Ideal para técnicos, instruem os atletas com táticas de jogo. - Tamanho: 36cm altura e 23 cm de largura. - 5 jogadores numerados azuis e 5 jogadores vermelhos numerados. - 1 bola magnética branca. - 1 canetão (pincel atômico)  e velcro.</t>
  </si>
  <si>
    <t>Prancheta Tática Magnética Handbol. Prancheta Magnética Tática Handebol Ideal para técnicos, instruem os atletas com táticas de jogo. Tamanho: 36cm altura e 23 cm de largura. 7 jogadores numerados azuis e 7 jogadores vermelhos numerados. 1 bola magnética branca. 1 canetão (pincel atômico)  e velcro.</t>
  </si>
  <si>
    <t>Prancheta Tática Magnética Volei.Prancheta Magnética Tática VôleiIdeal para técnicos, instruem os atletas com táticas de jogo.Tamanho: 36cm altura e 23cm de largura.6 jogadores numerados azuis e 6 jogadores vermelhos numerados.1 bola magnética branca1 canetão (pincel atômico)  e velcro.</t>
  </si>
  <si>
    <t>Cronômetro Digital.Cronômetro desenvolvido para todos os esportes. O produto possui as seguintes funções: relógio, calendário, cronômetro e alarme. Características Tamanho: Único Gênero: unisex.Indicado para: esporte.</t>
  </si>
  <si>
    <t>Kit Cartão Arbitro Duas Cores.Cartão Amarelo e Vermelho Material em PVC Possível Marcar Número de Gols e Números dos Jogadores.</t>
  </si>
  <si>
    <t>Bola De Tenis.Bola de Tênis de Mesa com 6 Unidades possui resistência, durabilidade e qualidade seguindo as especificações técnicas das federações e confederações de tênis de mesa. Composição: plástico  Cor: laranja ou branca Peso aproximado: 3g Diâmetro: 40mm. Aprovada pela federação internacional de tênis de mesa (ITTF).</t>
  </si>
  <si>
    <t xml:space="preserve">Kit Badminton. Kit Badminton com 2 Raquetes e 3 Petecas de Nylon 2 (duas) resistentes raquetes de aço, 3 (três) petecas de nylon (material leve e resistente) e uma bolsa de transparência frontal para armazenamento. Composição das raquetes: Aço Cor: preto e laranja Peso aproximado da raquete: 115g Dimensões aproximadas da raquete: 66 x 20 x 3 cm. </t>
  </si>
  <si>
    <t xml:space="preserve">Peteca Badminton. 6 unidades de Petecas para uso despreocupado de escassez Auxílio na tonificação de músculos.Aprimoramento do reflexo, foco e concentração. Maior resistência muscular. Combate o sedentarismo.Cor: amarela.Peso aproximado: 6 g.Dimensões aproximadas: 6,5 x 6,5 x 8,5 cm.Tubo com 6 unidades. </t>
  </si>
  <si>
    <t>Jogo De Frescobol. Par de raquetes com aproximadamente 40cm, de madeira maciça, com grip (parte do cabo coberto de borracha) e 1 bolinha de frescobol de borracha. Dimensões da raquete: 4cm de largura na ponta cabo x 20,5cm de largura na cabeça da raquete x 43,5cm de profundidade x 2cm de espessura.</t>
  </si>
  <si>
    <t>Jogo De Taco completo de madeira com bolinha de borracha 2 tacos em madeira maciça, com grip (parte do cabo coberto de borracha), 2 casas e bola de borracha. dimensões do taco aproximadas: 5,5 cm na parte inferir, 3,5 cm na empunhadura e 75 cm de comprimento.</t>
  </si>
  <si>
    <t>Relógio Para Xadrez Analógico.Movido a 1 pilha AA - Alta resistência e durabilidade;O Relógio de Xadrez é um relógio com dois mostradores de tempo, conectados entre si de tal modo que só um deles pode funcionar de cada vez.</t>
  </si>
  <si>
    <t>Bomba De Ar Com Calibrador. Bomba de ar; Tecnologia dupla ação(infla nos dois sentidos); Com mangueira e calibrador embutidos; 2 agulha para bolas</t>
  </si>
  <si>
    <t>Calibrador Digital.Utilização em diversos tipos de bolas Visor para precisão total nas medições Utilizado para manter.  as bolas em sua pressão e peso ideal</t>
  </si>
  <si>
    <r>
      <t>Corda De Pular De 5m:</t>
    </r>
    <r>
      <rPr>
        <sz val="10"/>
        <color rgb="FFFF0000"/>
        <rFont val="Calibri"/>
        <family val="2"/>
        <scheme val="minor"/>
      </rPr>
      <t xml:space="preserve">  </t>
    </r>
    <r>
      <rPr>
        <sz val="10"/>
        <color rgb="FF000000"/>
        <rFont val="Calibri"/>
        <family val="2"/>
        <scheme val="minor"/>
      </rPr>
      <t>Confeccionada em Nylon com cabo em madeira. Dimensões aproximadas: C 5m x espessura 8mm / Certificado do Inmetro Portaria 302/2021 –. Equipamentos esportivos de brinquedo</t>
    </r>
  </si>
  <si>
    <t>Corda De Pular De 2m: Confeccionada em Nylon com cabo em madeira. Dimensões aproximadas: C 2m x espessura 8mm / Certificado do Inmetro Portaria 302/2021 –. Equipamentos esportivos de brinquedo</t>
  </si>
  <si>
    <t>Cone De Polietileno Base Quadrada.cone de sinalização, flexível,: altura de 50 cm e base quadrada de 13,5. cor: laranja. cone de segurança projetado especialmente para a prática de esportes por serem flexíveis e não oferecem risco de acidentes, conforme especificação da iaaf – [international association if athetics federations]</t>
  </si>
  <si>
    <t>Apito Plástico. Contém cordão para facilitar o transporte Decibéis: 115 Material: Apito Plástico com bico revestido de silicone.</t>
  </si>
  <si>
    <t>Tabela De Basquete Sem Aro.Tabela confeccionadas em compensado naval de 18 mm, maior resistência á água; Moldura e cantoneiras de aço; Tabela com medidas oficiais.Medidas da tabela: L x A ( 1,8 x 1,2 ) m</t>
  </si>
  <si>
    <t xml:space="preserve">Aro De Basquete. Aro em ferro maciço com medidas oficiais. Medida do aro: Ø 46cm. </t>
  </si>
  <si>
    <t>Poste Oficial De Volei Padrão. Poste de vôlei oficial em tubo de 3 e chapa 14 Altura fixa de 2,55 mts aproximado Acompanha bucha para fixação e cremalheira em ferro fundido Pintura em esmalte sintético na cor azul ou branco. Contem o par;</t>
  </si>
  <si>
    <t>Anilha Emborrachada 1 kg - anilha confeccionada em ferro fundido revestido com material emborrachado, impermeável, lavável, higiênico e protegido contra oxidação e impacto com peso de 5 kg para exercícios na barra de musculação, com furo central de 28mm. cor preta.</t>
  </si>
  <si>
    <t xml:space="preserve">Anilha Emborrachada 2 kg - anilha confeccionada em ferro fundido revestido com material emborrachado, impermeável, lavável, higiênico e protegido contra oxidação e impacto com peso   de 10 kg para exercícios na barra de musculação, com furo central de 28mm. cor preta.
</t>
  </si>
  <si>
    <t>Anilha Emborrachada 3 kg - anilha confeccionada em ferro fundido revestido com material emborrachado, impermeável, lavável, higiênico e protegido contra oxidação e impacto com peso de 15 kg para exercícios na barra de musculação, com furo central de 28mm. cor preta.</t>
  </si>
  <si>
    <t xml:space="preserve">Anilha Emborrachada 4 kg - anilha confeccionada em ferro fundido revestido com material emborrachado, impermeável, lavável, higiênico e protegido contra oxidação e impacto com peso de 5 kg para exercícios na barra de musculação, com furo central de 28mm. cor preta.
</t>
  </si>
  <si>
    <t>Anilha Emborrachada 5 kg - anilha confeccionada em ferro fundido revestido com material emborrachado, impermeável, lavável, higiênico e protegido contra oxidação e impacto com peso de 5 kg para exercícios na barra de musculação, com furo central de 28mm. cor preta.</t>
  </si>
  <si>
    <t>Anilha Emborrachada 10 kg - anilha confeccionada em ferro fundido revestido com material emborrachado, impermeável, lavável, higiênico e protegido contra oxidação e impacto com peso de 5 kg para exercícios na barra de musculação, com furo central de 28mm. cor preta.</t>
  </si>
  <si>
    <t>Anilha Emborrachada 20 kg - anilha confeccionada em ferro fundido revestido com material emborrachado, impermeável, lavável, higiênico e protegido contra oxidação e impacto com peso de 5 kg para exercícios na barra de musculação, com furo central de 28mm. cor preta.</t>
  </si>
  <si>
    <t>Hand Grip. molas de aço. comprimento: 12 cm 3 cm, largura: 10 cm; material desenvolvido em molas de aço, empunhadura de eva; acompanha: um par de hand grip com cabo de espuma macia; força: 10kg.</t>
  </si>
  <si>
    <t>Bola Tonificadora. ideal para diversos tipos de exercícios, contribui para melhorar a força muscular, resistente a explosão, ideal para reabilitação e alongamento. peso aproximado de 0,5kg. dimensões aproximadas de 10,5cm.  cor: laranja. material: PVC.</t>
  </si>
  <si>
    <t>Bola Tonificadora. ideal para diversos tipos de exercícios, contribui para melhorar a força muscular, resistente a explosão, ideal para reabilitação e alongamento. peso aproximado de 1kg.  dimensões aproximadas de 10, 5cm.cor: laranja. material: PVC.</t>
  </si>
  <si>
    <t>Prancha Para Natação. Composição 100% EVA com superfície antiderrapante e camada protetora de silicone para maior durabilidade - Indicada para treinos - Reforça musculatura dos membros inferiores - Mais resistente e excelente flutuabilidade Categoria: Treino Tamanho: 24 x 34 x 3cm.</t>
  </si>
  <si>
    <t>Flutuador De Perna. Composição 100% EVA. Categoria: Treino Tamanho: 24 x 9 x 12cm</t>
  </si>
  <si>
    <t>Touca Natação Silicone.Composição 100% silicone e gramatura de 50 grs, com maior fixação à cabeça e maior durabilidade. - Mais robusta, com camada mais espessa de silicone - Ajuste perfeito, não molha o cabelo - Permite maior fluidez na água - Maior durabilidade</t>
  </si>
  <si>
    <t>Óculos Natação.Tamanho: Único Policarbonato: Sem distorção na visão, as lentes de policarbonato são inquebráveis. Padrão ótico internacional. Ventosa Silicone: Proporciona conforto e vedação excelente, com material suave e flexível. Corpo Silicone: Proporciona vedação perfeita e conforto excelente. Adapta-se a todos os formatos de rostos. High Waterproof: Oferece conforto e excelente vedação. Gênero: unissex. Tira de Silicone Dupla: Conforto e durabilidade, conta com dois pontos de ajuste. Departamento: Esporte e LazerAnti Fog: O tratamento aplicado às lentes, impede que embacem durante a prática esportiva.UVProtection: 100% de proteção contra os raios UVA e UVB em todos os seus óculos.Ce: Certificado Europeu.Wide Vision: As lentes Wide Vision oferecem campo de visão ampliado. Ajuste Competição: Ajuste excelente com três sentidos para que não haja deslizamento da tira de silicone.</t>
  </si>
  <si>
    <t xml:space="preserve">Medalha Bronze. Medalha Honra ao Mérito de 41 mm, acompanha fita para pendurar no pescoço, possui detalhes em alto relevo, verso é liso para facilitar a gravação, composição liga metálica pintada em bronze, diâmetro 41 mm, espessura da borda 1,6 mm. </t>
  </si>
  <si>
    <t>Medalha Bronze em fundição 7 cm com fita personalizada de 25mm sublimada em amizalack.</t>
  </si>
  <si>
    <t>Medalha Dourada. Medalha Honra ao Mérito de 41 mm, acompanha fita para pendurar no pescoço, possui detalhes em alto relevo, verso é liso para facilitar a gravação, composição liga metálica pintada em dourada, diâmetro 41 mm, espessura da borda 1,6 mm.</t>
  </si>
  <si>
    <t>Medalha Dourada em fundição 7 cm com fita personalizada de 25mm sublimada em amizalack.</t>
  </si>
  <si>
    <t>Medalha Prateada. Medalha Honra ao Mérito de 41 mm, acompanha fita para pendurar no pescoço, possui detalhes em alto relevo, verso é liso para facilitar a gravação, composição liga metálica pintada em prateada, diâmetro 41 mm, espessura da borda 1,6 mm</t>
  </si>
  <si>
    <t>Medalha Prateada em fundição 7 cm com fita personalizada de 25mm sublimada em amizalack.</t>
  </si>
  <si>
    <t>Troféus De Artilheiro, processo de fundição de alta precisão, molde 3d, material metal zamac, tamanhos: 20 - 25 - 30 cm, banhos em dourado - prata - bronze, através dos processos: galvanizado, metalizado ou cataforético (envelhecido), pintura em resina epóxi, base em MDF laqueado.</t>
  </si>
  <si>
    <t>Troféus De Campeão tamanho 100 cm, corpo em MDF laqueado, com tubos em metal cromado para sustentação, bola em ABS injetado e com banho metalizado.</t>
  </si>
  <si>
    <t>Troféus De Melhor Goleiro, processo de fundição de alta precisão, molde 3d, material metal zamac, tamanhos: 20 - 25 - 30 cm, banhos em dourado - prata - bronze, através dos processos: galvanizado, metalizado ou cataforético (envelhecido), pintura em resina epóxi, base em MDF laqueado.</t>
  </si>
  <si>
    <t>Troféus De Vice Campeão. Tamanho 80 cm, corpo em MDF laqueado, com tubos em metal cromado para sustentação, bola em ABS injetado e com banho metalizado.</t>
  </si>
  <si>
    <t>Mala com carrinho: mala com carrinho, ideal para levar os materiais de forma confortável, perfeita para armazenar os pertences com muita segurança e praticidade. Mala com medidas de 360 milímetros de altura, por 320 milímetros de largura e 190 milímetros de profundidade, quando acoplada ao carrinho considerar medidas de 420 milímetros de altura por 320 milímetros de largura e 210 milímetros de profundidade. Mala em duas partes, frente e costa, com bolso frontal tipo canguru. Fole fundo do bolso, foles zíper vertical em tecido na cor pantone 17-6030 tpx tecido plano de armação em tela efeito rip stop losango com diagonais 8 x 5 mm com 93,20% poliéster e 6,80% poliamida, com gramatura de 355,04 g/m² e espessura de ,35 mm, plastificado com poli cloreto de vinila sem ftalatos conforme laudos fornecidos por laboratório credenciados pelo inmetro. Material externo acoplado da costa, em tecido na cor pantone 17-6030 tpx, tecido plano de armação em tela efeito rip stop losango com diagonais 8 x 5 mm com 93,20% poliéster e 6,80% poliamida. Bolso frontal tipo canguru na cor pantone 11-4800 tpx, detalhe do bolso e fole zíper superior horizontal, na cor pantone 19-3640 tpx, em tecido tactel escamado 100 % poliéster, com plastificação em poli cloreto de vinila sem ftalatos, com gramatura mínima de 431,90 g/m² e espessura de 0,44 mm, conforme laudos fornecidos por laboratórios credenciados pelo inmetro. Parte interna da mala em tecido 100% poliéster, com gramatura 120 g/m², tecido denominado helanca light na cor pantone 19-3640 tpx. Frente composta por um bolso em formato canguru, com fechamento através de zíper contraposto número 6 mm, na cor pantone 19-1103 tpx, com um cursor número 6 mm de cor preto, com 600 milímetros de comprimento, bolso medindo 290 milímetros de altura por 300 milímetros de largura na base e 270 milímetros na parte superior, bolso na cor pantone 11-4800 tpx, sobre este com medida de 210 milímetros de altura, mesma largura do bolso, havera material transparente .30 mm, onde será impresso através de serigrafia ilegível o brasão do município, sobre o bolso na parte inferior haverá um detalhe medindo 80 mm de altura por 300 mm de comprimento em tecido tactel escamado 100 % poliéster, com plastificação em poli cloreto de vinila sem ftalatos, na cor pantone 19-3640 tpx com gramatura mínima de 431,90 g/m² e espessura de 0,44 mm, conforme laudos fornecidos por laboratórios credenciados pelo inmetro, arte fornecida pelo municipio ao detentor da ata com menor valor, para confecção de amostra, o bolso terá acabamento em friso extrusado 4/11 mm na cor pantone 19-3640 tpx, fole fundo do bolso com medida de 540 milímetros de comprimento por 70 milímetros de largura, na cor pantone 17-6030 tpx, fole superior do bolso com medida de 600 milímetros de comprimento por 70 milímetros na parte central e 70 milímetros nas pontas onde termina o zíper na cor pantone 19-3640 tpx bolso frontal ou frente com acabamento em friso extrusado 4/11 mm na cor pantone 19-3640 tpx, costurado sobre uma divisória em material de boa qualidade, na cor pantone 19-1103 tpx. Frente e costa, será unida por zíper contraposto número 8 na cor pantone 19-1103 tpx, com fechamento por dois cursores de número 8 mm na cor preto, zíper com comprimento de 1.100 milímetros, no centro lado direito e esquerdo, parte interna, haverá um cadarço tipo ctf de no mínimo 20 milímetros de largura na cor pantone 19-1103 tpx, por 250 milímetros de comprimento, costurado sob acabamento da parte de frente, a 300 milímetros do fole zíper, em mesma altura na parte da costa será costurado um fecho engate de 20 milímetros com um cadarço de 150 milímetros de comprimento, sob o acabamento, ambos na mesma cor do zíper. Costa: costa conformada em material polyroll com ótima dureza para dar uma conformação perfeita, parte externa em tecido na cor pantone 17-6030 tpx, tecido plano de armação em tela efeito rip stop losango com diagonais 8 x 5 mm com 93,20% poliéster e 6,80% poliamida, polyroll com densidade de 150 kg/m³ e espessura de 5 milímetros, acabamento interno com tecido 100% poliéster, com gramatura 120 g/m², tecido denominado helanca light
na cor pantone 19-3640 tpx, na parte central da costa parte externa haverá um chanfro para encaixe perfeito do carrinho, parte superior externo, haverá um rebaixo para fixação do carrinho. Fixação através de dois rebites, a mala será fixada na base do carrinho através de encaixe e três rebites, dois no fole zíper e um centralizado no fundo conformado da mala, na base do carrinho. Costa contornada por zíper contraposto número 8 mm na cor pantone 19-1103 tpx, onde será costurado o zíper, sob o cadarço será costurado um bolso em tecido rip stop maquinetado 8 x 5 mm, 100% poliéster, com espessura de 0,23 mm e gramatura de 67,38 g/m² na cor pantone 11-4800 tpx tecido maquinetado engomado. Com acabamento na parte superior em mesmo cadarço, bolso com medida de 300 milímetros por 300 milímetros. Carrinho com rodinhas em gel, alça de mão resistente, para carregamento, e alça de mão para
tracionamento do carrinho, mala com carrinho em material resistente, personalizada, leve e de alta resistência, carrinho de alumínio pé duplo para fixação, amplo espaço interno. Acabamento em alto brilho.
Estrutura, helanca, filme de pvc, polyroll, rip stop losango. A mochila será acoplada ao carrinho através de 5 rebites níquel, rebite e arruela, em aço com 15 mm de altura por 0,5 mm de diâmetro, cabeça com 10 mm
de diâmetro por 1,5 mm de espessura, com uma arruela de metal para fixação. Estrutura, tecido rip stop, helanca, filme pvc, polyroll. Acabamento brilho. Acabamento nas junções internas em tecido não tecido na cor pantone 19-3640 tpx em todas as costuras. A mala deverá ser costurada com fio 60 100 % poliamida nas cores do tecido.</t>
  </si>
  <si>
    <t>VL. UNIT.</t>
  </si>
  <si>
    <t>VL. TOTAL</t>
  </si>
  <si>
    <t>VALOR TOTAL - LOTE 01</t>
  </si>
  <si>
    <t>VALOR TOTAL - LOTE 02</t>
  </si>
  <si>
    <t>LOTE 02 - BOLAS E REDES</t>
  </si>
  <si>
    <t>LOTE 03 - EQUIPAMENTOS, JOGOS E ACESSÓRIOS ESPORTIVOS</t>
  </si>
  <si>
    <t>LOTE 04 - PREMIAÇÃO ESPORTIVA</t>
  </si>
  <si>
    <t>VALOR TOTAL - LOTE 04</t>
  </si>
  <si>
    <t>LOTE 05 - MOCHILA E MALA ESPORTIVA</t>
  </si>
  <si>
    <t>VALOR TOTAL - LOTE 05</t>
  </si>
  <si>
    <t>LOTE 01 - UNIFORMES ESPORTIVOS</t>
  </si>
  <si>
    <t>MARCA</t>
  </si>
  <si>
    <t>Mochila: mochila com três compartimentos, corpo principal, fole zíper posterior, fole fundo, bolso inferior, alças das costas, foles do bolso inferior horizontal em tecido na cor pantone 17-6030 tpx, tecido plano de armação em tela efeito rip stop losango com diagonais 8 x 5 mm com 93,20% poliéster e 6,80% poliamida, com gramatura de 355,04 g/m² e espessura de ,35 mm, plastificado com poli cloreto de vinila sem ftalatos conforme laudos fornecidos por laboratórios credenciados. Fole do zíper anterior, foles do bolso inferior vertical, canal do zíper bolso lateral e reforço de alça, em tecidotactel escamado 100 % poliéster, com plastificação em poli cloreto de vinila sem ftalatos, na cor pantone 19-3640 tpx, com gramatura mínima de 431,90 g/m² e espessura de 0,44 mm, conforme laudos fornecidos por laboratórios credenciados. Forro em tecido rip stop maquinetado 8 x 5 mm, 100% poliéster, com espessura de 0,23 mm e gramatura de 67,38 g/m² na cor pantone 11-4800 tpx tecido maquinetado engomado, para dublagem da costa. Ambos os tecidos comprovados por laudos, fornecidos por laboratório de ensaios químicos têxteis acreditado pelo inmetro. Corpo principal: na cor pantone 17-6030 tpx, com altura de 340 mm, largura 290 mm, fundo 130 mm, foles corpo com fechamento através de zíper número 6 mm na cor pantone 19-1103 tpx e dois cursores preto de número 6 mm na cor preta, com 480 mm de comprimento, costurado no meio de dois fole zíper, com o mesmo comprimento do zíper, com o fole zíper anterior na cor pantone 19-3640 tpx, com 30 mm de largura por 480 mm de comprimento, fole zíper posterior na cor pantone 17-6030 tpx com 72 mm de largura por 480 mm de comprimento, perfazendo um total de 130 mm de largura. Fole inferior ou fundo na cor pantone 17-6030 tpx com aproximadamente 640 mm de comprimento por 130 de largura, contendo um bolso lateral na cor pantone 19-3640 tpx, em material 100 % poliéster tactel escamado, com medidas de 150 mm de largura por 140 mm de altura fechamento do bolso na parte inferior por costura interna, com fechamento na parte superior em elástico de 25 mm de largura na cor pantone 17-6030 tpx, costurado dobrado com 11 mm de cada lado, a 20 mm da costura do foles inferior com o superior, no lado esquerdo da mochila, para suporte de um porta liquido tipo squeeze, deverá conter na parte interna do compartimento principal lado esquerdo etiqueta interna em tecido resistente com a logomarca do fabricante, cnpj, composição dos tecidos e demais informações, em conformidade com a legislação instituída pelo conselho nacional de metrologia, normalização e qualidade industrial. Costas: almofadada, confeccionada na cor pantone 17-6030 tpx em tecido plano de armação em tela efeito rip stop losango com diagonais 8 x 5 mm com 93,20% poliéster e 6,80% poliamida, com gramatura de 355,04 g/m² e espessura de ,35 mm, acoplada com espuma de polietileno expandido de quatro milímetros, e forrado com tecido rip stop maquinetado 8 x 5 mm, 100% poliéster, com espessura de 0,23 mm e gramatura de 67,38 g/m² na cor pantone 11-4800 tpx tecido maquinetado engomado, e detalhado com uma costura em forma de meia lua na horizontal na parte inferior com 100 mm de altura no centro, e duas costuras na vertical em forma de arco com medida de 50 mm no centro, as costuras iniciam e terminam na parte arredondada inferior e abaixo do reforço das alças. Alças de ombro e alça de mão será costuradas juntas sob reforço na parte superior, reforço em cadarço de no mínimo 25 mm de largura tipo ctf, na cor pantone 19-1103 tpx, a 30 mm do friso superior, alça de mão fixada sob alça de ombro com um intervalo de 50 mm no centro, alça de mão com comprimento de 220 mm externo e 20 mm interno para maior resistência, sobre o reforço haverá costura em x com medida de 20 mm de comprimento por 20 mm de altura em ambas as alças. Alça de mão em mesmo cadarço do reforço, com uma dobra de 100 mm de comprimento na parte central. Alça de ombro com desenho anatômico para melhor acomodação e distribuição de peso, almofadada com espuma de polipropileno expandido de quatro milímetros com 360 mm de comprimento por 65 mm de largura, na parte superior deverá ter 20 mm embutidos no reforço, na ponta oposta ao lado superior terá largura de 25 mm onde será fixado diretamente na alça com dobra de 70 mm com reforço em forma de x um regulador triplo de 25 mm medida aferido na parte interna, parte externa com 40 mm de comprimento por 30 mm de largura com perfeito acabamento, em material plástico preto ou policetal transparente. Acabamento da alça com viés tipo boneon de 25 mm de largura na cor pantone 19-1103 tpx, alça inferior em cadarço tipo ctf, com medidas de 400 mm de comprimento, 40 mm embutidos costurados com um reforço triangular medindo 50 mm x 50 mm x 70 mm na cor pantone 19-3640 tpx, com reforço em x costurada a 30 milímetros da parte inferior das costas nas laterais. Parte da frente: composta por 2 divisões, sendo a parte superior ou frente na cor pantone 17-6030 tpx com altura de 340 mm e largura de 290 mm, com cantos superiores arredondados, sobre este, bolso superior na cor pantone 19-3640 tpx a 130 mm, medida apurada da base do bolso até o friso superior, bolso em formato de meia lua, com medida de 230 mm de largura por 105 mm de altura e 20 mm de profundidade com fechamento por zíper número 6 mm com comprimento de 240 mm na cor pantone 19-1103 tpx, canal do zíper na cor pantone 19-3640 tpx com material 100 % poliéster em duas partes medindo cada uma 60 mm de comprimento por 20 mm de largura com total do foles do zíper de 360 mm, no bolso superior será impresso em forma de silk legível o nome do município na cor pantone 11-4800 tpx, o bolso terá acabamento em friso 4/11 mm extrusado na cor pantone 19-3640 tpx. Divisão inferior em três partes anatômica, no centro um bolso em formato de u invertido na cor pantone 17-6030 tpx, com medidas de 180 mm de altura por 240 mm de largura por 20 mm de profundidade, em tecido plano de armação em tela efeito rip stop losango com diagonais 8 x 5 mm com 93,20% poliéster e 6,80% poliamida, com gramatura de 355,04 g/m² e espessura de ,35 mm, fechamento do bolso através de zíper número 6 mm na cor pantone 19-1103 tpx, com um cursor número 6 mm preto, comprimento do zíper 430 mm, canal do zíper com dois foles na cor pantone 19-3640 tpx, com 50 mm de comprimento por 20 de largura com medida total de 530 mm, sobre o bolso material transparente .30 mm onde será impresso em forma de cromia ilegível o brasão do munícipio, bolso contornado por friso 4/11 mm, extrusado na cor pantone 19- 3640 tpx. Parte inferior em três foles, uma na horizontal acima do bolso com 230 mm de comprimento na parte de cima e 195 mm parte de baixo em material 100% poliéster na cor pantone 17-6030 tpx, dois foles lateral na cor pantone 19-3640 tpx, em tecido 100 % poliéster, na vertical em formato anatômico, com 200 mm de altura, e com 45 mm de largura no encontro com o zíper, dando o formato de u invertido para o bolso. Acabamento externo em friso extrusado na cor pantone 19-3640 tpx nos três compartimentos bolso frontal inferior na cor pantone 17-6030 tpx, bolso frontal superior fole zíper horizontal na cor pantone 19-3640 tpx, e compartimento principal na cor pantone 17-6030 tpx. Dando armação a mochila. Acabamento interno dos bolsos e corpo frente e costa, em fita de 27 mm em tecido não tecido na cor pantone 19-3640 tpx, e gramatura 80 g/m². Costura: a mochila deverá ser costurada com fio 60 100 % poliamida nas cores do tecido. Medidas: mochila oval com medidas: altura 340 mm, largura 290 mm, profundidade 130 mm.</t>
  </si>
  <si>
    <r>
      <rPr>
        <b/>
        <sz val="10"/>
        <color theme="1"/>
        <rFont val="Arial"/>
        <family val="2"/>
      </rPr>
      <t>OBJETO</t>
    </r>
    <r>
      <rPr>
        <sz val="10"/>
        <color theme="1"/>
        <rFont val="Arial"/>
        <family val="2"/>
      </rPr>
      <t>: REGISTRO DE PREÇOS PARA EVENTUAIS E FUTURAS AQUISIÇÕES DE MATERIAIS ESPORTIVOS PARA OS MUNICÍPIOS CONSORCIADOS AO CONCEN.</t>
    </r>
  </si>
  <si>
    <t>Action / WR Confecções</t>
  </si>
  <si>
    <t>Penalty</t>
  </si>
  <si>
    <t>Progne</t>
  </si>
  <si>
    <t>Dalebol</t>
  </si>
  <si>
    <t>Master</t>
  </si>
  <si>
    <t>Xalingo</t>
  </si>
  <si>
    <t>Vollo</t>
  </si>
  <si>
    <t>Lider</t>
  </si>
  <si>
    <t>Star Flex</t>
  </si>
  <si>
    <t>Magussy</t>
  </si>
  <si>
    <t>PC</t>
  </si>
  <si>
    <t>Klopf</t>
  </si>
  <si>
    <t>Winner</t>
  </si>
  <si>
    <t>DHS</t>
  </si>
  <si>
    <t>Kief</t>
  </si>
  <si>
    <t>Hejo</t>
  </si>
  <si>
    <t>Jaering</t>
  </si>
  <si>
    <t>ZL</t>
  </si>
  <si>
    <t>Silme</t>
  </si>
  <si>
    <t>Poker</t>
  </si>
  <si>
    <t>Maxtoys</t>
  </si>
  <si>
    <t>Luan</t>
  </si>
  <si>
    <t>Plastcor</t>
  </si>
  <si>
    <t>Orthovida</t>
  </si>
  <si>
    <t>Fox</t>
  </si>
  <si>
    <t>MB</t>
  </si>
  <si>
    <t>Nabre</t>
  </si>
  <si>
    <t>Sportin</t>
  </si>
  <si>
    <t>Carci</t>
  </si>
  <si>
    <t>Impacto</t>
  </si>
  <si>
    <t>Fundiban</t>
  </si>
  <si>
    <t>Macktube</t>
  </si>
  <si>
    <t>Punch</t>
  </si>
  <si>
    <t>Muvim</t>
  </si>
  <si>
    <t>Polimet</t>
  </si>
  <si>
    <t>Slade</t>
  </si>
  <si>
    <t>Speedo</t>
  </si>
  <si>
    <t>Epex</t>
  </si>
  <si>
    <t>Rema</t>
  </si>
  <si>
    <t>Invicta</t>
  </si>
  <si>
    <t>Própria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</si>
</sst>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i/>
      <sz val="10"/>
      <color rgb="FF000000"/>
      <name val="Calibri"/>
      <family val="2"/>
      <scheme val="minor"/>
    </font>
    <font>
      <b/>
      <sz val="10"/>
      <color rgb="FF000000"/>
      <name val="Calibri"/>
      <family val="2"/>
      <scheme val="minor"/>
    </font>
    <font>
      <sz val="10"/>
      <color rgb="FFFF0000"/>
      <name val="Calibri"/>
      <family val="2"/>
      <scheme val="minor"/>
    </font>
    <font>
      <sz val="10"/>
      <color rgb="FF000000"/>
      <name val="Calibri"/>
      <family val="2"/>
    </font>
    <font>
      <b/>
      <sz val="10"/>
      <color rgb="FFC00000"/>
      <name val="Calibri"/>
      <family val="2"/>
      <scheme val="minor"/>
    </font>
    <font>
      <b/>
      <sz val="10"/>
      <color rgb="FFC00000"/>
      <name val="Calibri"/>
      <family val="2"/>
    </font>
    <font>
      <sz val="10"/>
      <color theme="1"/>
      <name val="Arial"/>
      <family val="2"/>
    </font>
    <font>
      <b/>
      <sz val="10"/>
      <color theme="1"/>
      <name val="Arial"/>
      <family val="2"/>
    </font>
    <font>
      <sz val="9"/>
      <color rgb="FF000000"/>
      <name val="Calibri"/>
      <family val="2"/>
      <scheme val="minor"/>
    </font>
    <font>
      <sz val="8"/>
      <color rgb="FF00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0" xfId="0" applyAlignment="1" applyProtection="1">
      <alignment vertical="top"/>
      <protection locked="0"/>
    </xf>
    <xf numFmtId="0" fontId="0" fillId="0" borderId="0" xfId="0" applyAlignment="1" applyProtection="1">
      <alignment horizontal="center"/>
      <protection locked="0"/>
    </xf>
    <xf numFmtId="0" fontId="1"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11" fillId="0" borderId="4" xfId="0" applyFont="1" applyBorder="1" applyAlignment="1" applyProtection="1">
      <alignment horizontal="centerContinuous" vertical="center" wrapText="1"/>
      <protection locked="0"/>
    </xf>
    <xf numFmtId="0" fontId="4" fillId="0" borderId="4" xfId="0" applyFont="1" applyBorder="1" applyAlignment="1" applyProtection="1">
      <alignment horizontal="centerContinuous" vertical="center"/>
      <protection locked="0"/>
    </xf>
    <xf numFmtId="0" fontId="4" fillId="0" borderId="4" xfId="0" applyFont="1" applyBorder="1" applyAlignment="1" applyProtection="1">
      <alignment horizontal="centerContinuous" vertical="center" wrapText="1"/>
      <protection locked="0"/>
    </xf>
    <xf numFmtId="0" fontId="6" fillId="0" borderId="4" xfId="0" applyFont="1" applyBorder="1" applyAlignment="1" applyProtection="1">
      <alignment horizontal="centerContinuous"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horizontal="centerContinuous" vertical="top" wrapText="1"/>
      <protection locked="0"/>
    </xf>
    <xf numFmtId="0" fontId="1" fillId="0" borderId="4" xfId="0" applyFont="1" applyBorder="1" applyAlignment="1" applyProtection="1">
      <alignment horizontal="centerContinuous" vertical="top"/>
      <protection locked="0"/>
    </xf>
    <xf numFmtId="0" fontId="6" fillId="0" borderId="4" xfId="0" applyFont="1" applyBorder="1" applyAlignment="1" applyProtection="1">
      <alignment vertical="top" wrapText="1"/>
      <protection locked="0"/>
    </xf>
    <xf numFmtId="0" fontId="0" fillId="0" borderId="0" xfId="0" applyAlignment="1" applyProtection="1">
      <alignment horizontal="center" vertical="center"/>
    </xf>
    <xf numFmtId="0" fontId="11" fillId="0" borderId="2" xfId="0" applyFont="1" applyBorder="1" applyAlignment="1" applyProtection="1">
      <alignment horizontal="centerContinuous" vertical="center" wrapText="1"/>
    </xf>
    <xf numFmtId="0" fontId="0" fillId="0" borderId="0" xfId="0" applyAlignment="1" applyProtection="1">
      <alignment horizontal="center"/>
    </xf>
    <xf numFmtId="0" fontId="4" fillId="0" borderId="2" xfId="0" applyFont="1" applyBorder="1" applyAlignment="1" applyProtection="1">
      <alignment horizontal="centerContinuous" vertical="center"/>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0" borderId="2" xfId="0" applyFont="1" applyBorder="1" applyAlignment="1" applyProtection="1">
      <alignment horizontal="centerContinuous" vertical="center" wrapText="1"/>
    </xf>
    <xf numFmtId="0" fontId="2" fillId="0" borderId="0" xfId="0" applyFont="1" applyAlignment="1" applyProtection="1">
      <alignment horizontal="center" vertical="center" wrapText="1"/>
    </xf>
    <xf numFmtId="0" fontId="6" fillId="0" borderId="2" xfId="0" applyFont="1" applyBorder="1" applyAlignment="1" applyProtection="1">
      <alignment horizontal="centerContinuous" vertical="center"/>
    </xf>
    <xf numFmtId="0" fontId="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6" fillId="0" borderId="2" xfId="0" applyFont="1" applyBorder="1" applyAlignment="1" applyProtection="1">
      <alignment vertical="top" wrapText="1"/>
    </xf>
    <xf numFmtId="0" fontId="4" fillId="0" borderId="0" xfId="0" applyFont="1" applyAlignment="1" applyProtection="1">
      <alignment vertical="center"/>
    </xf>
    <xf numFmtId="0" fontId="4" fillId="0" borderId="2" xfId="0" applyFont="1" applyBorder="1" applyAlignment="1" applyProtection="1">
      <alignment horizontal="centerContinuous" vertical="top" wrapText="1"/>
    </xf>
    <xf numFmtId="0" fontId="1" fillId="0" borderId="2" xfId="0" applyFont="1" applyBorder="1" applyAlignment="1" applyProtection="1">
      <alignment horizontal="centerContinuous" vertical="top"/>
    </xf>
    <xf numFmtId="0" fontId="1" fillId="0" borderId="0" xfId="0" applyFont="1" applyAlignment="1" applyProtection="1">
      <alignment horizontal="center" vertical="top"/>
    </xf>
    <xf numFmtId="0" fontId="0" fillId="0" borderId="0" xfId="0" applyAlignment="1" applyProtection="1">
      <alignment horizontal="center" vertical="top"/>
    </xf>
    <xf numFmtId="0" fontId="11" fillId="0" borderId="4" xfId="0" applyFont="1" applyBorder="1" applyAlignment="1" applyProtection="1">
      <alignment horizontal="centerContinuous" vertical="center" wrapText="1"/>
    </xf>
    <xf numFmtId="0" fontId="4" fillId="0" borderId="4" xfId="0" applyFont="1" applyBorder="1" applyAlignment="1" applyProtection="1">
      <alignment horizontal="centerContinuous" vertical="center"/>
    </xf>
    <xf numFmtId="0" fontId="4" fillId="0" borderId="4" xfId="0" applyFont="1" applyBorder="1" applyAlignment="1" applyProtection="1">
      <alignment horizontal="centerContinuous" vertical="center" wrapText="1"/>
    </xf>
    <xf numFmtId="0" fontId="2" fillId="0" borderId="3" xfId="0" applyFont="1" applyBorder="1" applyAlignment="1" applyProtection="1">
      <alignment horizontal="center" vertical="center" wrapText="1"/>
    </xf>
    <xf numFmtId="0" fontId="6" fillId="0" borderId="4" xfId="0" applyFont="1" applyBorder="1" applyAlignment="1" applyProtection="1">
      <alignment horizontal="centerContinuous" vertical="center"/>
    </xf>
    <xf numFmtId="0" fontId="3" fillId="2" borderId="1" xfId="0" applyFont="1" applyFill="1" applyBorder="1" applyAlignment="1" applyProtection="1">
      <alignment horizontal="center" vertical="center"/>
    </xf>
    <xf numFmtId="0" fontId="2" fillId="0" borderId="2" xfId="0" applyFont="1" applyBorder="1" applyAlignment="1" applyProtection="1">
      <alignment horizontal="center" vertical="center" wrapText="1"/>
    </xf>
    <xf numFmtId="0" fontId="6" fillId="0" borderId="4" xfId="0" applyFont="1" applyBorder="1" applyAlignment="1" applyProtection="1">
      <alignment vertical="top" wrapText="1"/>
    </xf>
    <xf numFmtId="0" fontId="4" fillId="0" borderId="4" xfId="0" applyFont="1" applyBorder="1" applyAlignment="1" applyProtection="1">
      <alignment horizontal="centerContinuous" vertical="top" wrapText="1"/>
    </xf>
    <xf numFmtId="0" fontId="1" fillId="0" borderId="4" xfId="0" applyFont="1" applyBorder="1" applyAlignment="1" applyProtection="1">
      <alignment horizontal="centerContinuous" vertical="top"/>
    </xf>
    <xf numFmtId="0" fontId="0" fillId="0" borderId="0" xfId="0" applyProtection="1"/>
    <xf numFmtId="0" fontId="2" fillId="0" borderId="1" xfId="0" applyFont="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2" fillId="0" borderId="0" xfId="0" applyFont="1" applyAlignment="1" applyProtection="1">
      <alignment vertical="center" wrapText="1"/>
    </xf>
    <xf numFmtId="0" fontId="3" fillId="0" borderId="3" xfId="0" applyFont="1" applyBorder="1" applyAlignment="1" applyProtection="1">
      <alignment horizontal="justify" vertical="center" wrapText="1"/>
    </xf>
    <xf numFmtId="0" fontId="2" fillId="0" borderId="3" xfId="0" applyFont="1" applyBorder="1" applyAlignment="1" applyProtection="1">
      <alignment horizontal="justify" vertical="center" wrapText="1"/>
    </xf>
    <xf numFmtId="0" fontId="3" fillId="0" borderId="0" xfId="0" applyFont="1" applyAlignment="1" applyProtection="1">
      <alignment vertical="center" wrapText="1"/>
    </xf>
    <xf numFmtId="0" fontId="3" fillId="2" borderId="1" xfId="0" applyFont="1" applyFill="1" applyBorder="1" applyAlignment="1" applyProtection="1">
      <alignment horizontal="justify" vertical="center" wrapText="1"/>
    </xf>
    <xf numFmtId="0" fontId="8" fillId="2" borderId="1" xfId="0" applyFont="1" applyFill="1" applyBorder="1" applyAlignment="1" applyProtection="1">
      <alignment horizontal="justify" vertical="center" wrapText="1"/>
    </xf>
    <xf numFmtId="0" fontId="14" fillId="0" borderId="1" xfId="0" applyFont="1" applyBorder="1" applyAlignment="1" applyProtection="1">
      <alignment horizontal="justify" vertical="center" wrapText="1"/>
    </xf>
    <xf numFmtId="0" fontId="13" fillId="0" borderId="1" xfId="0" applyFont="1" applyBorder="1" applyAlignment="1" applyProtection="1">
      <alignment horizontal="justify" vertical="center" wrapText="1"/>
    </xf>
    <xf numFmtId="0" fontId="0" fillId="0" borderId="0" xfId="0" applyAlignment="1" applyProtection="1">
      <alignment vertical="top"/>
    </xf>
    <xf numFmtId="0" fontId="3" fillId="0" borderId="3"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6" fillId="0" borderId="4" xfId="0" applyFont="1" applyBorder="1" applyAlignment="1" applyProtection="1">
      <alignment horizontal="centerContinuous" vertical="top" wrapText="1"/>
    </xf>
    <xf numFmtId="0" fontId="4" fillId="0" borderId="0" xfId="0" applyFont="1" applyAlignment="1" applyProtection="1">
      <alignment horizontal="left" vertical="center"/>
    </xf>
    <xf numFmtId="0" fontId="1" fillId="0" borderId="1" xfId="0" applyFont="1" applyBorder="1" applyAlignment="1" applyProtection="1">
      <alignment horizontal="center" vertical="center"/>
    </xf>
    <xf numFmtId="164" fontId="0" fillId="0" borderId="1" xfId="0" applyNumberFormat="1" applyBorder="1" applyAlignment="1" applyProtection="1">
      <alignment horizontal="center" vertical="center"/>
    </xf>
    <xf numFmtId="0" fontId="4" fillId="0" borderId="5" xfId="0" applyFont="1" applyBorder="1" applyAlignment="1" applyProtection="1">
      <alignment horizontal="centerContinuous" vertical="center" wrapText="1"/>
    </xf>
    <xf numFmtId="0" fontId="1" fillId="0" borderId="1" xfId="0" applyFont="1" applyBorder="1" applyAlignment="1" applyProtection="1">
      <alignment horizontal="center"/>
    </xf>
    <xf numFmtId="0" fontId="6" fillId="0" borderId="5" xfId="0" applyFont="1" applyBorder="1" applyAlignment="1" applyProtection="1">
      <alignment horizontal="centerContinuous" vertical="top" wrapText="1"/>
    </xf>
    <xf numFmtId="0" fontId="4" fillId="0" borderId="5" xfId="0" applyFont="1" applyBorder="1" applyAlignment="1" applyProtection="1">
      <alignment horizontal="centerContinuous" vertical="top" wrapText="1"/>
    </xf>
    <xf numFmtId="0" fontId="1" fillId="0" borderId="5" xfId="0" applyFont="1" applyBorder="1" applyAlignment="1" applyProtection="1">
      <alignment horizontal="centerContinuous" vertical="top"/>
    </xf>
    <xf numFmtId="0" fontId="11" fillId="0" borderId="5" xfId="0" applyFont="1" applyBorder="1" applyAlignment="1" applyProtection="1">
      <alignment horizontal="centerContinuous" vertical="center" wrapText="1"/>
    </xf>
    <xf numFmtId="0" fontId="4" fillId="0" borderId="5" xfId="0" applyFont="1" applyBorder="1" applyAlignment="1" applyProtection="1">
      <alignment horizontal="centerContinuous" vertical="center"/>
    </xf>
    <xf numFmtId="164" fontId="1" fillId="0" borderId="1" xfId="0" applyNumberFormat="1" applyFont="1" applyBorder="1" applyAlignment="1" applyProtection="1">
      <alignment horizontal="center" vertical="center"/>
    </xf>
    <xf numFmtId="0" fontId="6" fillId="0" borderId="5" xfId="0" applyFont="1" applyBorder="1" applyAlignment="1" applyProtection="1">
      <alignment horizontal="centerContinuous" vertical="center"/>
    </xf>
    <xf numFmtId="164" fontId="1" fillId="0" borderId="0" xfId="0" applyNumberFormat="1" applyFont="1" applyAlignment="1" applyProtection="1">
      <alignment horizontal="center" vertical="center"/>
    </xf>
    <xf numFmtId="3"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3" fontId="2" fillId="3" borderId="3"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3"/>
  <sheetViews>
    <sheetView showGridLines="0" tabSelected="1" zoomScale="90" zoomScaleNormal="90" zoomScaleSheetLayoutView="100" workbookViewId="0">
      <selection activeCell="D5" sqref="D5"/>
    </sheetView>
  </sheetViews>
  <sheetFormatPr defaultColWidth="0" defaultRowHeight="14.4" zeroHeight="1" x14ac:dyDescent="0.3"/>
  <cols>
    <col min="1" max="1" width="4.88671875" style="22" customWidth="1"/>
    <col min="2" max="2" width="6.88671875" style="9" customWidth="1"/>
    <col min="3" max="3" width="7" style="22" customWidth="1"/>
    <col min="4" max="4" width="150.77734375" style="47" customWidth="1"/>
    <col min="5" max="5" width="15.5546875" style="47" customWidth="1"/>
    <col min="6" max="7" width="16" style="47" customWidth="1"/>
    <col min="8" max="16384" width="8.88671875" style="1" hidden="1"/>
  </cols>
  <sheetData>
    <row r="1" spans="1:7" x14ac:dyDescent="0.3">
      <c r="A1" s="20"/>
      <c r="B1" s="2"/>
      <c r="C1" s="20"/>
      <c r="D1" s="20"/>
      <c r="E1" s="20"/>
      <c r="F1" s="20"/>
      <c r="G1" s="20"/>
    </row>
    <row r="2" spans="1:7" ht="26.25" customHeight="1" x14ac:dyDescent="0.3">
      <c r="A2" s="21" t="s">
        <v>199</v>
      </c>
      <c r="B2" s="12"/>
      <c r="C2" s="37"/>
      <c r="D2" s="37"/>
      <c r="E2" s="37"/>
      <c r="F2" s="37"/>
      <c r="G2" s="71"/>
    </row>
    <row r="3" spans="1:7" x14ac:dyDescent="0.3"/>
    <row r="4" spans="1:7" x14ac:dyDescent="0.3">
      <c r="A4" s="23" t="s">
        <v>196</v>
      </c>
      <c r="B4" s="13"/>
      <c r="C4" s="38"/>
      <c r="D4" s="38"/>
      <c r="E4" s="38"/>
      <c r="F4" s="38"/>
      <c r="G4" s="72"/>
    </row>
    <row r="5" spans="1:7" s="4" customFormat="1" ht="27.6" x14ac:dyDescent="0.3">
      <c r="A5" s="24" t="s">
        <v>0</v>
      </c>
      <c r="B5" s="78" t="s">
        <v>1</v>
      </c>
      <c r="C5" s="24" t="s">
        <v>2</v>
      </c>
      <c r="D5" s="24" t="s">
        <v>3</v>
      </c>
      <c r="E5" s="24" t="s">
        <v>197</v>
      </c>
      <c r="F5" s="64" t="s">
        <v>186</v>
      </c>
      <c r="G5" s="64" t="s">
        <v>187</v>
      </c>
    </row>
    <row r="6" spans="1:7" ht="82.8" x14ac:dyDescent="0.3">
      <c r="A6" s="25">
        <v>1</v>
      </c>
      <c r="B6" s="76"/>
      <c r="C6" s="25" t="s">
        <v>4</v>
      </c>
      <c r="D6" s="48" t="s">
        <v>121</v>
      </c>
      <c r="E6" s="25" t="s">
        <v>200</v>
      </c>
      <c r="F6" s="65">
        <v>108.68</v>
      </c>
      <c r="G6" s="65">
        <f>(F6*B6)</f>
        <v>0</v>
      </c>
    </row>
    <row r="7" spans="1:7" ht="82.8" x14ac:dyDescent="0.3">
      <c r="A7" s="25">
        <v>2</v>
      </c>
      <c r="B7" s="76"/>
      <c r="C7" s="25" t="s">
        <v>4</v>
      </c>
      <c r="D7" s="49" t="s">
        <v>120</v>
      </c>
      <c r="E7" s="30" t="s">
        <v>200</v>
      </c>
      <c r="F7" s="65">
        <v>167.7</v>
      </c>
      <c r="G7" s="65">
        <f t="shared" ref="G7:G23" si="0">(F7*B7)</f>
        <v>0</v>
      </c>
    </row>
    <row r="8" spans="1:7" ht="27.6" x14ac:dyDescent="0.3">
      <c r="A8" s="25">
        <v>3</v>
      </c>
      <c r="B8" s="76"/>
      <c r="C8" s="25" t="s">
        <v>5</v>
      </c>
      <c r="D8" s="49" t="s">
        <v>119</v>
      </c>
      <c r="E8" s="30" t="s">
        <v>200</v>
      </c>
      <c r="F8" s="65">
        <v>96.35</v>
      </c>
      <c r="G8" s="65">
        <f t="shared" si="0"/>
        <v>0</v>
      </c>
    </row>
    <row r="9" spans="1:7" ht="27.6" x14ac:dyDescent="0.3">
      <c r="A9" s="25">
        <v>4</v>
      </c>
      <c r="B9" s="76"/>
      <c r="C9" s="25" t="s">
        <v>4</v>
      </c>
      <c r="D9" s="48" t="s">
        <v>114</v>
      </c>
      <c r="E9" s="25" t="s">
        <v>200</v>
      </c>
      <c r="F9" s="65">
        <v>67.7</v>
      </c>
      <c r="G9" s="65">
        <f t="shared" si="0"/>
        <v>0</v>
      </c>
    </row>
    <row r="10" spans="1:7" ht="82.8" x14ac:dyDescent="0.3">
      <c r="A10" s="25">
        <v>5</v>
      </c>
      <c r="B10" s="76"/>
      <c r="C10" s="25" t="s">
        <v>4</v>
      </c>
      <c r="D10" s="49" t="s">
        <v>118</v>
      </c>
      <c r="E10" s="30" t="s">
        <v>200</v>
      </c>
      <c r="F10" s="65">
        <v>270.7</v>
      </c>
      <c r="G10" s="65">
        <f t="shared" si="0"/>
        <v>0</v>
      </c>
    </row>
    <row r="11" spans="1:7" ht="55.2" x14ac:dyDescent="0.3">
      <c r="A11" s="25">
        <v>6</v>
      </c>
      <c r="B11" s="76"/>
      <c r="C11" s="25" t="s">
        <v>4</v>
      </c>
      <c r="D11" s="49" t="s">
        <v>116</v>
      </c>
      <c r="E11" s="30" t="s">
        <v>200</v>
      </c>
      <c r="F11" s="65">
        <v>212.4</v>
      </c>
      <c r="G11" s="65">
        <f t="shared" si="0"/>
        <v>0</v>
      </c>
    </row>
    <row r="12" spans="1:7" ht="82.8" x14ac:dyDescent="0.3">
      <c r="A12" s="25">
        <v>7</v>
      </c>
      <c r="B12" s="77"/>
      <c r="C12" s="25" t="s">
        <v>4</v>
      </c>
      <c r="D12" s="49" t="s">
        <v>117</v>
      </c>
      <c r="E12" s="30" t="s">
        <v>200</v>
      </c>
      <c r="F12" s="65">
        <v>2823.15</v>
      </c>
      <c r="G12" s="65">
        <f t="shared" si="0"/>
        <v>0</v>
      </c>
    </row>
    <row r="13" spans="1:7" ht="82.8" x14ac:dyDescent="0.3">
      <c r="A13" s="25">
        <v>8</v>
      </c>
      <c r="B13" s="76"/>
      <c r="C13" s="25" t="s">
        <v>4</v>
      </c>
      <c r="D13" s="49" t="s">
        <v>122</v>
      </c>
      <c r="E13" s="30" t="s">
        <v>200</v>
      </c>
      <c r="F13" s="65">
        <v>4327.6499999999996</v>
      </c>
      <c r="G13" s="65">
        <f t="shared" si="0"/>
        <v>0</v>
      </c>
    </row>
    <row r="14" spans="1:7" ht="69" x14ac:dyDescent="0.3">
      <c r="A14" s="25">
        <v>9</v>
      </c>
      <c r="B14" s="76"/>
      <c r="C14" s="25" t="s">
        <v>4</v>
      </c>
      <c r="D14" s="49" t="s">
        <v>123</v>
      </c>
      <c r="E14" s="30" t="s">
        <v>200</v>
      </c>
      <c r="F14" s="65">
        <v>4327.6499999999996</v>
      </c>
      <c r="G14" s="65">
        <f t="shared" si="0"/>
        <v>0</v>
      </c>
    </row>
    <row r="15" spans="1:7" ht="69" x14ac:dyDescent="0.3">
      <c r="A15" s="25">
        <v>10</v>
      </c>
      <c r="B15" s="77"/>
      <c r="C15" s="25" t="s">
        <v>4</v>
      </c>
      <c r="D15" s="49" t="s">
        <v>124</v>
      </c>
      <c r="E15" s="30" t="s">
        <v>200</v>
      </c>
      <c r="F15" s="65">
        <v>3495.75</v>
      </c>
      <c r="G15" s="65">
        <f t="shared" si="0"/>
        <v>0</v>
      </c>
    </row>
    <row r="16" spans="1:7" ht="69" x14ac:dyDescent="0.3">
      <c r="A16" s="25">
        <v>11</v>
      </c>
      <c r="B16" s="77"/>
      <c r="C16" s="25" t="s">
        <v>4</v>
      </c>
      <c r="D16" s="49" t="s">
        <v>125</v>
      </c>
      <c r="E16" s="30" t="s">
        <v>200</v>
      </c>
      <c r="F16" s="65">
        <v>4327.6499999999996</v>
      </c>
      <c r="G16" s="65">
        <f t="shared" si="0"/>
        <v>0</v>
      </c>
    </row>
    <row r="17" spans="1:7" ht="27.6" x14ac:dyDescent="0.3">
      <c r="A17" s="25">
        <v>12</v>
      </c>
      <c r="B17" s="76"/>
      <c r="C17" s="25" t="s">
        <v>6</v>
      </c>
      <c r="D17" s="49" t="s">
        <v>126</v>
      </c>
      <c r="E17" s="30" t="s">
        <v>200</v>
      </c>
      <c r="F17" s="65">
        <v>26.46</v>
      </c>
      <c r="G17" s="65">
        <f t="shared" si="0"/>
        <v>0</v>
      </c>
    </row>
    <row r="18" spans="1:7" ht="27.6" x14ac:dyDescent="0.3">
      <c r="A18" s="25">
        <v>13</v>
      </c>
      <c r="B18" s="76"/>
      <c r="C18" s="25" t="s">
        <v>6</v>
      </c>
      <c r="D18" s="49" t="s">
        <v>127</v>
      </c>
      <c r="E18" s="30" t="s">
        <v>201</v>
      </c>
      <c r="F18" s="65">
        <v>159.21</v>
      </c>
      <c r="G18" s="65">
        <f t="shared" si="0"/>
        <v>0</v>
      </c>
    </row>
    <row r="19" spans="1:7" ht="27.6" x14ac:dyDescent="0.3">
      <c r="A19" s="25">
        <v>14</v>
      </c>
      <c r="B19" s="76"/>
      <c r="C19" s="25" t="s">
        <v>6</v>
      </c>
      <c r="D19" s="49" t="s">
        <v>128</v>
      </c>
      <c r="E19" s="30" t="s">
        <v>201</v>
      </c>
      <c r="F19" s="65">
        <v>159.21</v>
      </c>
      <c r="G19" s="65">
        <f t="shared" si="0"/>
        <v>0</v>
      </c>
    </row>
    <row r="20" spans="1:7" x14ac:dyDescent="0.3">
      <c r="A20" s="25">
        <v>15</v>
      </c>
      <c r="B20" s="76"/>
      <c r="C20" s="25" t="s">
        <v>6</v>
      </c>
      <c r="D20" s="49" t="s">
        <v>129</v>
      </c>
      <c r="E20" s="30" t="s">
        <v>201</v>
      </c>
      <c r="F20" s="65">
        <v>159.21</v>
      </c>
      <c r="G20" s="65">
        <f t="shared" si="0"/>
        <v>0</v>
      </c>
    </row>
    <row r="21" spans="1:7" x14ac:dyDescent="0.3">
      <c r="A21" s="25">
        <v>16</v>
      </c>
      <c r="B21" s="76"/>
      <c r="C21" s="25" t="s">
        <v>6</v>
      </c>
      <c r="D21" s="49" t="s">
        <v>130</v>
      </c>
      <c r="E21" s="30" t="s">
        <v>201</v>
      </c>
      <c r="F21" s="65">
        <v>176.91</v>
      </c>
      <c r="G21" s="65">
        <f t="shared" si="0"/>
        <v>0</v>
      </c>
    </row>
    <row r="22" spans="1:7" x14ac:dyDescent="0.3">
      <c r="A22" s="25">
        <v>17</v>
      </c>
      <c r="B22" s="76"/>
      <c r="C22" s="25" t="s">
        <v>6</v>
      </c>
      <c r="D22" s="48" t="s">
        <v>7</v>
      </c>
      <c r="E22" s="25" t="s">
        <v>201</v>
      </c>
      <c r="F22" s="65">
        <v>43.1</v>
      </c>
      <c r="G22" s="65">
        <f t="shared" si="0"/>
        <v>0</v>
      </c>
    </row>
    <row r="23" spans="1:7" x14ac:dyDescent="0.3">
      <c r="A23" s="25">
        <v>18</v>
      </c>
      <c r="B23" s="76"/>
      <c r="C23" s="25" t="s">
        <v>6</v>
      </c>
      <c r="D23" s="48" t="s">
        <v>8</v>
      </c>
      <c r="E23" s="25" t="s">
        <v>202</v>
      </c>
      <c r="F23" s="65">
        <v>35.200000000000003</v>
      </c>
      <c r="G23" s="65">
        <f t="shared" si="0"/>
        <v>0</v>
      </c>
    </row>
    <row r="24" spans="1:7" ht="14.4" customHeight="1" x14ac:dyDescent="0.3">
      <c r="A24" s="26" t="s">
        <v>188</v>
      </c>
      <c r="B24" s="14"/>
      <c r="C24" s="39"/>
      <c r="D24" s="39"/>
      <c r="E24" s="39"/>
      <c r="F24" s="66"/>
      <c r="G24" s="73">
        <f>SUM(G6:G23)</f>
        <v>0</v>
      </c>
    </row>
    <row r="25" spans="1:7" x14ac:dyDescent="0.3">
      <c r="A25" s="27"/>
      <c r="B25" s="6"/>
      <c r="C25" s="27"/>
      <c r="D25" s="50"/>
      <c r="E25" s="50"/>
    </row>
    <row r="26" spans="1:7" x14ac:dyDescent="0.3">
      <c r="A26" s="23" t="s">
        <v>190</v>
      </c>
      <c r="B26" s="13"/>
      <c r="C26" s="38"/>
      <c r="D26" s="38"/>
      <c r="E26" s="38"/>
      <c r="F26" s="38"/>
      <c r="G26" s="72"/>
    </row>
    <row r="27" spans="1:7" s="4" customFormat="1" ht="27.6" x14ac:dyDescent="0.3">
      <c r="A27" s="24" t="s">
        <v>0</v>
      </c>
      <c r="B27" s="3" t="s">
        <v>1</v>
      </c>
      <c r="C27" s="24" t="s">
        <v>2</v>
      </c>
      <c r="D27" s="24" t="s">
        <v>3</v>
      </c>
      <c r="E27" s="24" t="s">
        <v>197</v>
      </c>
      <c r="F27" s="67" t="s">
        <v>186</v>
      </c>
      <c r="G27" s="67" t="s">
        <v>187</v>
      </c>
    </row>
    <row r="28" spans="1:7" ht="69" x14ac:dyDescent="0.3">
      <c r="A28" s="25">
        <v>1</v>
      </c>
      <c r="B28" s="76"/>
      <c r="C28" s="25" t="s">
        <v>4</v>
      </c>
      <c r="D28" s="48" t="s">
        <v>9</v>
      </c>
      <c r="E28" s="25" t="s">
        <v>203</v>
      </c>
      <c r="F28" s="65">
        <v>199.5</v>
      </c>
      <c r="G28" s="65">
        <f>(F28*B28)</f>
        <v>0</v>
      </c>
    </row>
    <row r="29" spans="1:7" ht="110.4" x14ac:dyDescent="0.3">
      <c r="A29" s="25">
        <v>2</v>
      </c>
      <c r="B29" s="76"/>
      <c r="C29" s="25" t="s">
        <v>5</v>
      </c>
      <c r="D29" s="48" t="s">
        <v>10</v>
      </c>
      <c r="E29" s="25" t="s">
        <v>201</v>
      </c>
      <c r="F29" s="65">
        <v>519.9</v>
      </c>
      <c r="G29" s="65">
        <f t="shared" ref="G29:G77" si="1">(F29*B29)</f>
        <v>0</v>
      </c>
    </row>
    <row r="30" spans="1:7" ht="96.6" x14ac:dyDescent="0.3">
      <c r="A30" s="25">
        <v>3</v>
      </c>
      <c r="B30" s="76"/>
      <c r="C30" s="25" t="s">
        <v>4</v>
      </c>
      <c r="D30" s="48" t="s">
        <v>11</v>
      </c>
      <c r="E30" s="25" t="s">
        <v>201</v>
      </c>
      <c r="F30" s="65">
        <v>470.4</v>
      </c>
      <c r="G30" s="65">
        <f t="shared" si="1"/>
        <v>0</v>
      </c>
    </row>
    <row r="31" spans="1:7" ht="55.2" x14ac:dyDescent="0.3">
      <c r="A31" s="25">
        <v>4</v>
      </c>
      <c r="B31" s="76"/>
      <c r="C31" s="25" t="s">
        <v>4</v>
      </c>
      <c r="D31" s="48" t="s">
        <v>12</v>
      </c>
      <c r="E31" s="25" t="s">
        <v>203</v>
      </c>
      <c r="F31" s="65">
        <v>220.42</v>
      </c>
      <c r="G31" s="65">
        <f t="shared" si="1"/>
        <v>0</v>
      </c>
    </row>
    <row r="32" spans="1:7" ht="55.2" x14ac:dyDescent="0.3">
      <c r="A32" s="25">
        <v>5</v>
      </c>
      <c r="B32" s="76"/>
      <c r="C32" s="25" t="s">
        <v>4</v>
      </c>
      <c r="D32" s="48" t="s">
        <v>13</v>
      </c>
      <c r="E32" s="25" t="s">
        <v>203</v>
      </c>
      <c r="F32" s="65">
        <v>173.8</v>
      </c>
      <c r="G32" s="65">
        <f t="shared" si="1"/>
        <v>0</v>
      </c>
    </row>
    <row r="33" spans="1:7" ht="82.8" x14ac:dyDescent="0.3">
      <c r="A33" s="25">
        <v>6</v>
      </c>
      <c r="B33" s="77"/>
      <c r="C33" s="25" t="s">
        <v>14</v>
      </c>
      <c r="D33" s="48" t="s">
        <v>131</v>
      </c>
      <c r="E33" s="25" t="s">
        <v>204</v>
      </c>
      <c r="F33" s="65">
        <v>672</v>
      </c>
      <c r="G33" s="65">
        <f t="shared" si="1"/>
        <v>0</v>
      </c>
    </row>
    <row r="34" spans="1:7" ht="96.6" x14ac:dyDescent="0.3">
      <c r="A34" s="25">
        <v>7</v>
      </c>
      <c r="B34" s="79"/>
      <c r="C34" s="40" t="s">
        <v>14</v>
      </c>
      <c r="D34" s="51" t="s">
        <v>15</v>
      </c>
      <c r="E34" s="59" t="s">
        <v>204</v>
      </c>
      <c r="F34" s="65">
        <v>779.5</v>
      </c>
      <c r="G34" s="65">
        <f t="shared" si="1"/>
        <v>0</v>
      </c>
    </row>
    <row r="35" spans="1:7" ht="110.4" x14ac:dyDescent="0.3">
      <c r="A35" s="25">
        <v>8</v>
      </c>
      <c r="B35" s="80"/>
      <c r="C35" s="40" t="s">
        <v>4</v>
      </c>
      <c r="D35" s="52" t="s">
        <v>16</v>
      </c>
      <c r="E35" s="40" t="s">
        <v>201</v>
      </c>
      <c r="F35" s="65">
        <v>434.56</v>
      </c>
      <c r="G35" s="65">
        <f t="shared" si="1"/>
        <v>0</v>
      </c>
    </row>
    <row r="36" spans="1:7" ht="110.4" x14ac:dyDescent="0.3">
      <c r="A36" s="25">
        <v>9</v>
      </c>
      <c r="B36" s="76"/>
      <c r="C36" s="25" t="s">
        <v>4</v>
      </c>
      <c r="D36" s="48" t="s">
        <v>17</v>
      </c>
      <c r="E36" s="25" t="s">
        <v>201</v>
      </c>
      <c r="F36" s="65">
        <v>371.84</v>
      </c>
      <c r="G36" s="65">
        <f t="shared" si="1"/>
        <v>0</v>
      </c>
    </row>
    <row r="37" spans="1:7" ht="110.4" x14ac:dyDescent="0.3">
      <c r="A37" s="25">
        <v>10</v>
      </c>
      <c r="B37" s="76"/>
      <c r="C37" s="25" t="s">
        <v>4</v>
      </c>
      <c r="D37" s="48" t="s">
        <v>18</v>
      </c>
      <c r="E37" s="25" t="s">
        <v>201</v>
      </c>
      <c r="F37" s="65">
        <v>67.2</v>
      </c>
      <c r="G37" s="65">
        <f t="shared" si="1"/>
        <v>0</v>
      </c>
    </row>
    <row r="38" spans="1:7" ht="110.4" x14ac:dyDescent="0.3">
      <c r="A38" s="25">
        <v>11</v>
      </c>
      <c r="B38" s="76"/>
      <c r="C38" s="25" t="s">
        <v>4</v>
      </c>
      <c r="D38" s="48" t="s">
        <v>19</v>
      </c>
      <c r="E38" s="25" t="s">
        <v>201</v>
      </c>
      <c r="F38" s="65">
        <v>69.900000000000006</v>
      </c>
      <c r="G38" s="65">
        <f t="shared" si="1"/>
        <v>0</v>
      </c>
    </row>
    <row r="39" spans="1:7" ht="110.4" x14ac:dyDescent="0.3">
      <c r="A39" s="25">
        <v>12</v>
      </c>
      <c r="B39" s="76"/>
      <c r="C39" s="25" t="s">
        <v>4</v>
      </c>
      <c r="D39" s="48" t="s">
        <v>20</v>
      </c>
      <c r="E39" s="25" t="s">
        <v>201</v>
      </c>
      <c r="F39" s="65">
        <v>73.900000000000006</v>
      </c>
      <c r="G39" s="65">
        <f t="shared" si="1"/>
        <v>0</v>
      </c>
    </row>
    <row r="40" spans="1:7" ht="110.4" x14ac:dyDescent="0.3">
      <c r="A40" s="25">
        <v>13</v>
      </c>
      <c r="B40" s="76"/>
      <c r="C40" s="25" t="s">
        <v>4</v>
      </c>
      <c r="D40" s="48" t="s">
        <v>21</v>
      </c>
      <c r="E40" s="25" t="s">
        <v>201</v>
      </c>
      <c r="F40" s="65">
        <v>79.900000000000006</v>
      </c>
      <c r="G40" s="65">
        <f t="shared" si="1"/>
        <v>0</v>
      </c>
    </row>
    <row r="41" spans="1:7" ht="110.4" x14ac:dyDescent="0.3">
      <c r="A41" s="25">
        <v>14</v>
      </c>
      <c r="B41" s="76"/>
      <c r="C41" s="25" t="s">
        <v>4</v>
      </c>
      <c r="D41" s="48" t="s">
        <v>22</v>
      </c>
      <c r="E41" s="25" t="s">
        <v>201</v>
      </c>
      <c r="F41" s="65">
        <v>590.5</v>
      </c>
      <c r="G41" s="65">
        <f t="shared" si="1"/>
        <v>0</v>
      </c>
    </row>
    <row r="42" spans="1:7" ht="110.4" x14ac:dyDescent="0.3">
      <c r="A42" s="25">
        <v>15</v>
      </c>
      <c r="B42" s="76"/>
      <c r="C42" s="25" t="s">
        <v>5</v>
      </c>
      <c r="D42" s="49" t="s">
        <v>23</v>
      </c>
      <c r="E42" s="30" t="s">
        <v>201</v>
      </c>
      <c r="F42" s="65">
        <v>264.32</v>
      </c>
      <c r="G42" s="65">
        <f t="shared" si="1"/>
        <v>0</v>
      </c>
    </row>
    <row r="43" spans="1:7" ht="69" x14ac:dyDescent="0.3">
      <c r="A43" s="25">
        <v>16</v>
      </c>
      <c r="B43" s="76"/>
      <c r="C43" s="25" t="s">
        <v>4</v>
      </c>
      <c r="D43" s="48" t="s">
        <v>24</v>
      </c>
      <c r="E43" s="25" t="s">
        <v>203</v>
      </c>
      <c r="F43" s="65">
        <v>349</v>
      </c>
      <c r="G43" s="65">
        <f t="shared" si="1"/>
        <v>0</v>
      </c>
    </row>
    <row r="44" spans="1:7" ht="69" x14ac:dyDescent="0.3">
      <c r="A44" s="25">
        <v>17</v>
      </c>
      <c r="B44" s="76"/>
      <c r="C44" s="25" t="s">
        <v>4</v>
      </c>
      <c r="D44" s="48" t="s">
        <v>25</v>
      </c>
      <c r="E44" s="25" t="s">
        <v>203</v>
      </c>
      <c r="F44" s="65">
        <v>211.46</v>
      </c>
      <c r="G44" s="65">
        <f t="shared" si="1"/>
        <v>0</v>
      </c>
    </row>
    <row r="45" spans="1:7" ht="69" x14ac:dyDescent="0.3">
      <c r="A45" s="25">
        <v>18</v>
      </c>
      <c r="B45" s="76"/>
      <c r="C45" s="25" t="s">
        <v>4</v>
      </c>
      <c r="D45" s="48" t="s">
        <v>26</v>
      </c>
      <c r="E45" s="25" t="s">
        <v>203</v>
      </c>
      <c r="F45" s="65">
        <v>299</v>
      </c>
      <c r="G45" s="65">
        <f t="shared" si="1"/>
        <v>0</v>
      </c>
    </row>
    <row r="46" spans="1:7" ht="82.8" x14ac:dyDescent="0.3">
      <c r="A46" s="25">
        <v>19</v>
      </c>
      <c r="B46" s="77"/>
      <c r="C46" s="25" t="s">
        <v>6</v>
      </c>
      <c r="D46" s="49" t="s">
        <v>27</v>
      </c>
      <c r="E46" s="30" t="s">
        <v>204</v>
      </c>
      <c r="F46" s="65">
        <v>1524.1</v>
      </c>
      <c r="G46" s="65">
        <f t="shared" si="1"/>
        <v>0</v>
      </c>
    </row>
    <row r="47" spans="1:7" ht="69" x14ac:dyDescent="0.3">
      <c r="A47" s="25">
        <v>20</v>
      </c>
      <c r="B47" s="77"/>
      <c r="C47" s="25" t="s">
        <v>6</v>
      </c>
      <c r="D47" s="49" t="s">
        <v>28</v>
      </c>
      <c r="E47" s="30" t="s">
        <v>204</v>
      </c>
      <c r="F47" s="65">
        <v>1478.4</v>
      </c>
      <c r="G47" s="65">
        <f t="shared" si="1"/>
        <v>0</v>
      </c>
    </row>
    <row r="48" spans="1:7" ht="110.4" x14ac:dyDescent="0.3">
      <c r="A48" s="25">
        <v>21</v>
      </c>
      <c r="B48" s="76"/>
      <c r="C48" s="25" t="s">
        <v>4</v>
      </c>
      <c r="D48" s="48" t="s">
        <v>29</v>
      </c>
      <c r="E48" s="25" t="s">
        <v>201</v>
      </c>
      <c r="F48" s="65">
        <v>497.28</v>
      </c>
      <c r="G48" s="65">
        <f t="shared" si="1"/>
        <v>0</v>
      </c>
    </row>
    <row r="49" spans="1:7" ht="110.4" x14ac:dyDescent="0.3">
      <c r="A49" s="25">
        <v>22</v>
      </c>
      <c r="B49" s="76"/>
      <c r="C49" s="25" t="s">
        <v>4</v>
      </c>
      <c r="D49" s="48" t="s">
        <v>30</v>
      </c>
      <c r="E49" s="25" t="s">
        <v>201</v>
      </c>
      <c r="F49" s="65">
        <v>291.2</v>
      </c>
      <c r="G49" s="65">
        <f t="shared" si="1"/>
        <v>0</v>
      </c>
    </row>
    <row r="50" spans="1:7" ht="110.4" x14ac:dyDescent="0.3">
      <c r="A50" s="25">
        <v>23</v>
      </c>
      <c r="B50" s="76"/>
      <c r="C50" s="25" t="s">
        <v>4</v>
      </c>
      <c r="D50" s="48" t="s">
        <v>31</v>
      </c>
      <c r="E50" s="25" t="s">
        <v>201</v>
      </c>
      <c r="F50" s="65">
        <v>282.24</v>
      </c>
      <c r="G50" s="65">
        <f t="shared" si="1"/>
        <v>0</v>
      </c>
    </row>
    <row r="51" spans="1:7" ht="110.4" x14ac:dyDescent="0.3">
      <c r="A51" s="25">
        <v>24</v>
      </c>
      <c r="B51" s="76"/>
      <c r="C51" s="25" t="s">
        <v>5</v>
      </c>
      <c r="D51" s="48" t="s">
        <v>32</v>
      </c>
      <c r="E51" s="25" t="s">
        <v>201</v>
      </c>
      <c r="F51" s="65">
        <v>264.32</v>
      </c>
      <c r="G51" s="65">
        <f t="shared" si="1"/>
        <v>0</v>
      </c>
    </row>
    <row r="52" spans="1:7" ht="96.6" x14ac:dyDescent="0.3">
      <c r="A52" s="25">
        <v>25</v>
      </c>
      <c r="B52" s="76"/>
      <c r="C52" s="25" t="s">
        <v>5</v>
      </c>
      <c r="D52" s="48" t="s">
        <v>33</v>
      </c>
      <c r="E52" s="25" t="s">
        <v>201</v>
      </c>
      <c r="F52" s="65">
        <v>174.72</v>
      </c>
      <c r="G52" s="65">
        <f t="shared" si="1"/>
        <v>0</v>
      </c>
    </row>
    <row r="53" spans="1:7" ht="69" x14ac:dyDescent="0.3">
      <c r="A53" s="25">
        <v>26</v>
      </c>
      <c r="B53" s="76"/>
      <c r="C53" s="25" t="s">
        <v>4</v>
      </c>
      <c r="D53" s="48" t="s">
        <v>34</v>
      </c>
      <c r="E53" s="25" t="s">
        <v>203</v>
      </c>
      <c r="F53" s="65">
        <v>155</v>
      </c>
      <c r="G53" s="65">
        <f t="shared" si="1"/>
        <v>0</v>
      </c>
    </row>
    <row r="54" spans="1:7" ht="69" x14ac:dyDescent="0.3">
      <c r="A54" s="25">
        <v>27</v>
      </c>
      <c r="B54" s="76"/>
      <c r="C54" s="25" t="s">
        <v>4</v>
      </c>
      <c r="D54" s="48" t="s">
        <v>35</v>
      </c>
      <c r="E54" s="25" t="s">
        <v>203</v>
      </c>
      <c r="F54" s="65">
        <v>154.11000000000001</v>
      </c>
      <c r="G54" s="65">
        <f t="shared" si="1"/>
        <v>0</v>
      </c>
    </row>
    <row r="55" spans="1:7" ht="69" x14ac:dyDescent="0.3">
      <c r="A55" s="25">
        <v>28</v>
      </c>
      <c r="B55" s="76"/>
      <c r="C55" s="25" t="s">
        <v>4</v>
      </c>
      <c r="D55" s="48" t="s">
        <v>36</v>
      </c>
      <c r="E55" s="25" t="s">
        <v>203</v>
      </c>
      <c r="F55" s="65">
        <v>146.05000000000001</v>
      </c>
      <c r="G55" s="65">
        <f t="shared" si="1"/>
        <v>0</v>
      </c>
    </row>
    <row r="56" spans="1:7" ht="69" x14ac:dyDescent="0.3">
      <c r="A56" s="25">
        <v>29</v>
      </c>
      <c r="B56" s="76"/>
      <c r="C56" s="25" t="s">
        <v>4</v>
      </c>
      <c r="D56" s="48" t="s">
        <v>37</v>
      </c>
      <c r="E56" s="25" t="s">
        <v>203</v>
      </c>
      <c r="F56" s="65">
        <v>146.05000000000001</v>
      </c>
      <c r="G56" s="65">
        <f t="shared" si="1"/>
        <v>0</v>
      </c>
    </row>
    <row r="57" spans="1:7" ht="82.8" x14ac:dyDescent="0.3">
      <c r="A57" s="25">
        <v>30</v>
      </c>
      <c r="B57" s="77"/>
      <c r="C57" s="25" t="s">
        <v>6</v>
      </c>
      <c r="D57" s="49" t="s">
        <v>38</v>
      </c>
      <c r="E57" s="30" t="s">
        <v>204</v>
      </c>
      <c r="F57" s="65">
        <v>812.85</v>
      </c>
      <c r="G57" s="65">
        <f t="shared" si="1"/>
        <v>0</v>
      </c>
    </row>
    <row r="58" spans="1:7" ht="82.8" x14ac:dyDescent="0.3">
      <c r="A58" s="25">
        <v>31</v>
      </c>
      <c r="B58" s="77"/>
      <c r="C58" s="25" t="s">
        <v>6</v>
      </c>
      <c r="D58" s="49" t="s">
        <v>39</v>
      </c>
      <c r="E58" s="30" t="s">
        <v>204</v>
      </c>
      <c r="F58" s="65">
        <v>658.56</v>
      </c>
      <c r="G58" s="65">
        <f t="shared" si="1"/>
        <v>0</v>
      </c>
    </row>
    <row r="59" spans="1:7" ht="96.6" x14ac:dyDescent="0.3">
      <c r="A59" s="25">
        <v>32</v>
      </c>
      <c r="B59" s="76"/>
      <c r="C59" s="25" t="s">
        <v>4</v>
      </c>
      <c r="D59" s="48" t="s">
        <v>40</v>
      </c>
      <c r="E59" s="25" t="s">
        <v>201</v>
      </c>
      <c r="F59" s="65">
        <v>443.52</v>
      </c>
      <c r="G59" s="65">
        <f t="shared" si="1"/>
        <v>0</v>
      </c>
    </row>
    <row r="60" spans="1:7" ht="96.6" x14ac:dyDescent="0.3">
      <c r="A60" s="25">
        <v>33</v>
      </c>
      <c r="B60" s="76"/>
      <c r="C60" s="25" t="s">
        <v>4</v>
      </c>
      <c r="D60" s="48" t="s">
        <v>41</v>
      </c>
      <c r="E60" s="25" t="s">
        <v>201</v>
      </c>
      <c r="F60" s="65">
        <v>470.4</v>
      </c>
      <c r="G60" s="65">
        <f t="shared" si="1"/>
        <v>0</v>
      </c>
    </row>
    <row r="61" spans="1:7" ht="96.6" x14ac:dyDescent="0.3">
      <c r="A61" s="25">
        <v>34</v>
      </c>
      <c r="B61" s="76"/>
      <c r="C61" s="25" t="s">
        <v>4</v>
      </c>
      <c r="D61" s="48" t="s">
        <v>42</v>
      </c>
      <c r="E61" s="25" t="s">
        <v>201</v>
      </c>
      <c r="F61" s="65">
        <v>461.44</v>
      </c>
      <c r="G61" s="65">
        <f t="shared" si="1"/>
        <v>0</v>
      </c>
    </row>
    <row r="62" spans="1:7" ht="55.2" x14ac:dyDescent="0.3">
      <c r="A62" s="25">
        <v>35</v>
      </c>
      <c r="B62" s="76"/>
      <c r="C62" s="25" t="s">
        <v>4</v>
      </c>
      <c r="D62" s="48" t="s">
        <v>43</v>
      </c>
      <c r="E62" s="25" t="s">
        <v>203</v>
      </c>
      <c r="F62" s="65">
        <v>197</v>
      </c>
      <c r="G62" s="65">
        <f t="shared" si="1"/>
        <v>0</v>
      </c>
    </row>
    <row r="63" spans="1:7" ht="55.2" x14ac:dyDescent="0.3">
      <c r="A63" s="25">
        <v>36</v>
      </c>
      <c r="B63" s="76"/>
      <c r="C63" s="25" t="s">
        <v>4</v>
      </c>
      <c r="D63" s="48" t="s">
        <v>44</v>
      </c>
      <c r="E63" s="25" t="s">
        <v>203</v>
      </c>
      <c r="F63" s="65">
        <v>197</v>
      </c>
      <c r="G63" s="65">
        <f t="shared" si="1"/>
        <v>0</v>
      </c>
    </row>
    <row r="64" spans="1:7" ht="55.2" x14ac:dyDescent="0.3">
      <c r="A64" s="25">
        <v>37</v>
      </c>
      <c r="B64" s="76"/>
      <c r="C64" s="25" t="s">
        <v>4</v>
      </c>
      <c r="D64" s="48" t="s">
        <v>45</v>
      </c>
      <c r="E64" s="25" t="s">
        <v>203</v>
      </c>
      <c r="F64" s="65">
        <v>188.07</v>
      </c>
      <c r="G64" s="65">
        <f t="shared" si="1"/>
        <v>0</v>
      </c>
    </row>
    <row r="65" spans="1:7" ht="82.8" x14ac:dyDescent="0.3">
      <c r="A65" s="25">
        <v>38</v>
      </c>
      <c r="B65" s="77"/>
      <c r="C65" s="25" t="s">
        <v>6</v>
      </c>
      <c r="D65" s="48" t="s">
        <v>46</v>
      </c>
      <c r="E65" s="25" t="s">
        <v>204</v>
      </c>
      <c r="F65" s="65">
        <v>1233.79</v>
      </c>
      <c r="G65" s="65">
        <f t="shared" si="1"/>
        <v>0</v>
      </c>
    </row>
    <row r="66" spans="1:7" ht="110.4" x14ac:dyDescent="0.3">
      <c r="A66" s="25">
        <v>39</v>
      </c>
      <c r="B66" s="76"/>
      <c r="C66" s="25" t="s">
        <v>4</v>
      </c>
      <c r="D66" s="49" t="s">
        <v>47</v>
      </c>
      <c r="E66" s="30" t="s">
        <v>201</v>
      </c>
      <c r="F66" s="65">
        <v>626.29999999999995</v>
      </c>
      <c r="G66" s="65">
        <f t="shared" si="1"/>
        <v>0</v>
      </c>
    </row>
    <row r="67" spans="1:7" ht="96.6" x14ac:dyDescent="0.3">
      <c r="A67" s="25">
        <v>40</v>
      </c>
      <c r="B67" s="76"/>
      <c r="C67" s="25" t="s">
        <v>4</v>
      </c>
      <c r="D67" s="49" t="s">
        <v>48</v>
      </c>
      <c r="E67" s="30" t="s">
        <v>201</v>
      </c>
      <c r="F67" s="65">
        <v>617.34</v>
      </c>
      <c r="G67" s="65">
        <f t="shared" si="1"/>
        <v>0</v>
      </c>
    </row>
    <row r="68" spans="1:7" ht="96.6" x14ac:dyDescent="0.3">
      <c r="A68" s="25">
        <v>41</v>
      </c>
      <c r="B68" s="76"/>
      <c r="C68" s="25" t="s">
        <v>4</v>
      </c>
      <c r="D68" s="49" t="s">
        <v>49</v>
      </c>
      <c r="E68" s="30" t="s">
        <v>201</v>
      </c>
      <c r="F68" s="65">
        <v>608.38</v>
      </c>
      <c r="G68" s="65">
        <f t="shared" si="1"/>
        <v>0</v>
      </c>
    </row>
    <row r="69" spans="1:7" ht="41.4" x14ac:dyDescent="0.3">
      <c r="A69" s="25">
        <v>42</v>
      </c>
      <c r="B69" s="76"/>
      <c r="C69" s="25" t="s">
        <v>4</v>
      </c>
      <c r="D69" s="48" t="s">
        <v>50</v>
      </c>
      <c r="E69" s="25" t="s">
        <v>203</v>
      </c>
      <c r="F69" s="65">
        <v>299.89999999999998</v>
      </c>
      <c r="G69" s="65">
        <f t="shared" si="1"/>
        <v>0</v>
      </c>
    </row>
    <row r="70" spans="1:7" ht="41.4" x14ac:dyDescent="0.3">
      <c r="A70" s="25">
        <v>43</v>
      </c>
      <c r="B70" s="76"/>
      <c r="C70" s="25" t="s">
        <v>4</v>
      </c>
      <c r="D70" s="48" t="s">
        <v>51</v>
      </c>
      <c r="E70" s="25" t="s">
        <v>203</v>
      </c>
      <c r="F70" s="65">
        <v>169.34</v>
      </c>
      <c r="G70" s="65">
        <f t="shared" si="1"/>
        <v>0</v>
      </c>
    </row>
    <row r="71" spans="1:7" ht="41.4" x14ac:dyDescent="0.3">
      <c r="A71" s="25">
        <v>44</v>
      </c>
      <c r="B71" s="76"/>
      <c r="C71" s="25" t="s">
        <v>4</v>
      </c>
      <c r="D71" s="48" t="s">
        <v>52</v>
      </c>
      <c r="E71" s="25" t="s">
        <v>203</v>
      </c>
      <c r="F71" s="65">
        <v>146.05000000000001</v>
      </c>
      <c r="G71" s="65">
        <f t="shared" si="1"/>
        <v>0</v>
      </c>
    </row>
    <row r="72" spans="1:7" ht="82.8" x14ac:dyDescent="0.3">
      <c r="A72" s="25">
        <v>45</v>
      </c>
      <c r="B72" s="77"/>
      <c r="C72" s="25" t="s">
        <v>6</v>
      </c>
      <c r="D72" s="49" t="s">
        <v>53</v>
      </c>
      <c r="E72" s="30" t="s">
        <v>204</v>
      </c>
      <c r="F72" s="65">
        <v>88.7</v>
      </c>
      <c r="G72" s="65">
        <f t="shared" si="1"/>
        <v>0</v>
      </c>
    </row>
    <row r="73" spans="1:7" ht="110.4" x14ac:dyDescent="0.3">
      <c r="A73" s="25">
        <v>46</v>
      </c>
      <c r="B73" s="76"/>
      <c r="C73" s="25" t="s">
        <v>4</v>
      </c>
      <c r="D73" s="48" t="s">
        <v>54</v>
      </c>
      <c r="E73" s="25" t="s">
        <v>201</v>
      </c>
      <c r="F73" s="65">
        <v>443.52</v>
      </c>
      <c r="G73" s="65">
        <f t="shared" si="1"/>
        <v>0</v>
      </c>
    </row>
    <row r="74" spans="1:7" ht="69" x14ac:dyDescent="0.3">
      <c r="A74" s="25">
        <v>47</v>
      </c>
      <c r="B74" s="76"/>
      <c r="C74" s="25" t="s">
        <v>4</v>
      </c>
      <c r="D74" s="48" t="s">
        <v>55</v>
      </c>
      <c r="E74" s="25" t="s">
        <v>203</v>
      </c>
      <c r="F74" s="65">
        <v>223.91</v>
      </c>
      <c r="G74" s="65">
        <f t="shared" si="1"/>
        <v>0</v>
      </c>
    </row>
    <row r="75" spans="1:7" ht="82.8" x14ac:dyDescent="0.3">
      <c r="A75" s="25">
        <v>48</v>
      </c>
      <c r="B75" s="77"/>
      <c r="C75" s="25" t="s">
        <v>6</v>
      </c>
      <c r="D75" s="49" t="s">
        <v>56</v>
      </c>
      <c r="E75" s="30" t="s">
        <v>204</v>
      </c>
      <c r="F75" s="65">
        <v>907.2</v>
      </c>
      <c r="G75" s="65">
        <f t="shared" si="1"/>
        <v>0</v>
      </c>
    </row>
    <row r="76" spans="1:7" ht="69" x14ac:dyDescent="0.3">
      <c r="A76" s="25">
        <v>49</v>
      </c>
      <c r="B76" s="77"/>
      <c r="C76" s="25" t="s">
        <v>6</v>
      </c>
      <c r="D76" s="49" t="s">
        <v>57</v>
      </c>
      <c r="E76" s="30" t="s">
        <v>204</v>
      </c>
      <c r="F76" s="65">
        <v>1371.69</v>
      </c>
      <c r="G76" s="65">
        <f t="shared" si="1"/>
        <v>0</v>
      </c>
    </row>
    <row r="77" spans="1:7" ht="69" x14ac:dyDescent="0.3">
      <c r="A77" s="25">
        <v>50</v>
      </c>
      <c r="B77" s="77"/>
      <c r="C77" s="25" t="s">
        <v>5</v>
      </c>
      <c r="D77" s="49" t="s">
        <v>132</v>
      </c>
      <c r="E77" s="30" t="s">
        <v>204</v>
      </c>
      <c r="F77" s="65">
        <v>461.44</v>
      </c>
      <c r="G77" s="65">
        <f t="shared" si="1"/>
        <v>0</v>
      </c>
    </row>
    <row r="78" spans="1:7" ht="14.4" customHeight="1" x14ac:dyDescent="0.3">
      <c r="A78" s="26" t="s">
        <v>189</v>
      </c>
      <c r="B78" s="14"/>
      <c r="C78" s="39"/>
      <c r="D78" s="39"/>
      <c r="E78" s="39"/>
      <c r="F78" s="66"/>
      <c r="G78" s="73">
        <f>SUM(G28:G77)</f>
        <v>0</v>
      </c>
    </row>
    <row r="79" spans="1:7" x14ac:dyDescent="0.3">
      <c r="A79" s="27"/>
      <c r="B79" s="5"/>
      <c r="C79" s="27"/>
      <c r="D79" s="53"/>
      <c r="E79" s="53"/>
    </row>
    <row r="80" spans="1:7" x14ac:dyDescent="0.3">
      <c r="A80" s="28" t="s">
        <v>191</v>
      </c>
      <c r="B80" s="15"/>
      <c r="C80" s="41"/>
      <c r="D80" s="41"/>
      <c r="E80" s="41"/>
      <c r="F80" s="41"/>
      <c r="G80" s="74"/>
    </row>
    <row r="81" spans="1:7" ht="27.6" x14ac:dyDescent="0.3">
      <c r="A81" s="29" t="s">
        <v>58</v>
      </c>
      <c r="B81" s="7" t="s">
        <v>59</v>
      </c>
      <c r="C81" s="29" t="s">
        <v>60</v>
      </c>
      <c r="D81" s="29" t="s">
        <v>60</v>
      </c>
      <c r="E81" s="29" t="s">
        <v>197</v>
      </c>
      <c r="F81" s="67" t="s">
        <v>186</v>
      </c>
      <c r="G81" s="67" t="s">
        <v>187</v>
      </c>
    </row>
    <row r="82" spans="1:7" s="8" customFormat="1" ht="27.6" x14ac:dyDescent="0.3">
      <c r="A82" s="30">
        <v>1</v>
      </c>
      <c r="B82" s="81"/>
      <c r="C82" s="30" t="s">
        <v>14</v>
      </c>
      <c r="D82" s="49" t="s">
        <v>61</v>
      </c>
      <c r="E82" s="30" t="s">
        <v>205</v>
      </c>
      <c r="F82" s="65">
        <v>65.48</v>
      </c>
      <c r="G82" s="65">
        <f>(F82*B82)</f>
        <v>0</v>
      </c>
    </row>
    <row r="83" spans="1:7" s="8" customFormat="1" x14ac:dyDescent="0.3">
      <c r="A83" s="30">
        <v>2</v>
      </c>
      <c r="B83" s="81"/>
      <c r="C83" s="30" t="s">
        <v>14</v>
      </c>
      <c r="D83" s="48" t="s">
        <v>62</v>
      </c>
      <c r="E83" s="25" t="s">
        <v>205</v>
      </c>
      <c r="F83" s="65">
        <v>93.18</v>
      </c>
      <c r="G83" s="65">
        <f t="shared" ref="G83:G146" si="2">(F83*B83)</f>
        <v>0</v>
      </c>
    </row>
    <row r="84" spans="1:7" s="8" customFormat="1" ht="41.4" x14ac:dyDescent="0.3">
      <c r="A84" s="30">
        <v>3</v>
      </c>
      <c r="B84" s="81"/>
      <c r="C84" s="30" t="s">
        <v>14</v>
      </c>
      <c r="D84" s="49" t="s">
        <v>63</v>
      </c>
      <c r="E84" s="30" t="s">
        <v>206</v>
      </c>
      <c r="F84" s="65">
        <v>97.98</v>
      </c>
      <c r="G84" s="65">
        <f t="shared" si="2"/>
        <v>0</v>
      </c>
    </row>
    <row r="85" spans="1:7" s="8" customFormat="1" x14ac:dyDescent="0.3">
      <c r="A85" s="30">
        <v>4</v>
      </c>
      <c r="B85" s="81"/>
      <c r="C85" s="30" t="s">
        <v>14</v>
      </c>
      <c r="D85" s="49" t="s">
        <v>64</v>
      </c>
      <c r="E85" s="30" t="s">
        <v>207</v>
      </c>
      <c r="F85" s="65">
        <v>15.69</v>
      </c>
      <c r="G85" s="65">
        <f t="shared" si="2"/>
        <v>0</v>
      </c>
    </row>
    <row r="86" spans="1:7" s="8" customFormat="1" x14ac:dyDescent="0.3">
      <c r="A86" s="30">
        <v>5</v>
      </c>
      <c r="B86" s="77"/>
      <c r="C86" s="25" t="s">
        <v>65</v>
      </c>
      <c r="D86" s="48" t="s">
        <v>66</v>
      </c>
      <c r="E86" s="25" t="s">
        <v>208</v>
      </c>
      <c r="F86" s="65">
        <v>289.33999999999997</v>
      </c>
      <c r="G86" s="65">
        <f t="shared" si="2"/>
        <v>0</v>
      </c>
    </row>
    <row r="87" spans="1:7" s="8" customFormat="1" ht="27.6" x14ac:dyDescent="0.3">
      <c r="A87" s="30">
        <v>6</v>
      </c>
      <c r="B87" s="77"/>
      <c r="C87" s="25" t="s">
        <v>65</v>
      </c>
      <c r="D87" s="48" t="s">
        <v>67</v>
      </c>
      <c r="E87" s="25" t="s">
        <v>209</v>
      </c>
      <c r="F87" s="65">
        <v>191.26</v>
      </c>
      <c r="G87" s="65">
        <f t="shared" si="2"/>
        <v>0</v>
      </c>
    </row>
    <row r="88" spans="1:7" s="8" customFormat="1" x14ac:dyDescent="0.3">
      <c r="A88" s="30">
        <v>7</v>
      </c>
      <c r="B88" s="77"/>
      <c r="C88" s="25" t="s">
        <v>4</v>
      </c>
      <c r="D88" s="48" t="s">
        <v>68</v>
      </c>
      <c r="E88" s="25" t="s">
        <v>210</v>
      </c>
      <c r="F88" s="65">
        <v>87.29</v>
      </c>
      <c r="G88" s="65">
        <f t="shared" si="2"/>
        <v>0</v>
      </c>
    </row>
    <row r="89" spans="1:7" s="8" customFormat="1" x14ac:dyDescent="0.3">
      <c r="A89" s="30">
        <v>8</v>
      </c>
      <c r="B89" s="77"/>
      <c r="C89" s="25" t="s">
        <v>4</v>
      </c>
      <c r="D89" s="48" t="s">
        <v>69</v>
      </c>
      <c r="E89" s="25" t="s">
        <v>210</v>
      </c>
      <c r="F89" s="65">
        <v>142.22</v>
      </c>
      <c r="G89" s="65">
        <f t="shared" si="2"/>
        <v>0</v>
      </c>
    </row>
    <row r="90" spans="1:7" s="8" customFormat="1" x14ac:dyDescent="0.3">
      <c r="A90" s="30">
        <v>9</v>
      </c>
      <c r="B90" s="77"/>
      <c r="C90" s="25" t="s">
        <v>4</v>
      </c>
      <c r="D90" s="48" t="s">
        <v>70</v>
      </c>
      <c r="E90" s="25" t="s">
        <v>210</v>
      </c>
      <c r="F90" s="65">
        <v>112.79</v>
      </c>
      <c r="G90" s="65">
        <f t="shared" si="2"/>
        <v>0</v>
      </c>
    </row>
    <row r="91" spans="1:7" s="8" customFormat="1" x14ac:dyDescent="0.3">
      <c r="A91" s="30">
        <v>10</v>
      </c>
      <c r="B91" s="77"/>
      <c r="C91" s="25" t="s">
        <v>4</v>
      </c>
      <c r="D91" s="48" t="s">
        <v>71</v>
      </c>
      <c r="E91" s="25" t="s">
        <v>210</v>
      </c>
      <c r="F91" s="65">
        <v>122.6</v>
      </c>
      <c r="G91" s="65">
        <f t="shared" si="2"/>
        <v>0</v>
      </c>
    </row>
    <row r="92" spans="1:7" s="8" customFormat="1" ht="41.4" x14ac:dyDescent="0.3">
      <c r="A92" s="30">
        <v>11</v>
      </c>
      <c r="B92" s="82"/>
      <c r="C92" s="30" t="s">
        <v>14</v>
      </c>
      <c r="D92" s="49" t="s">
        <v>133</v>
      </c>
      <c r="E92" s="30" t="s">
        <v>211</v>
      </c>
      <c r="F92" s="65">
        <v>3008.46</v>
      </c>
      <c r="G92" s="65">
        <f t="shared" si="2"/>
        <v>0</v>
      </c>
    </row>
    <row r="93" spans="1:7" s="8" customFormat="1" ht="41.4" x14ac:dyDescent="0.3">
      <c r="A93" s="30">
        <v>12</v>
      </c>
      <c r="B93" s="82"/>
      <c r="C93" s="30" t="s">
        <v>14</v>
      </c>
      <c r="D93" s="48" t="s">
        <v>134</v>
      </c>
      <c r="E93" s="25" t="s">
        <v>211</v>
      </c>
      <c r="F93" s="65">
        <v>2403.4499999999998</v>
      </c>
      <c r="G93" s="65">
        <f t="shared" si="2"/>
        <v>0</v>
      </c>
    </row>
    <row r="94" spans="1:7" s="8" customFormat="1" ht="27.6" x14ac:dyDescent="0.3">
      <c r="A94" s="30">
        <v>13</v>
      </c>
      <c r="B94" s="81"/>
      <c r="C94" s="30" t="s">
        <v>14</v>
      </c>
      <c r="D94" s="49" t="s">
        <v>135</v>
      </c>
      <c r="E94" s="30" t="s">
        <v>209</v>
      </c>
      <c r="F94" s="65">
        <v>142.22</v>
      </c>
      <c r="G94" s="65">
        <f t="shared" si="2"/>
        <v>0</v>
      </c>
    </row>
    <row r="95" spans="1:7" s="8" customFormat="1" ht="27.6" x14ac:dyDescent="0.3">
      <c r="A95" s="30">
        <v>14</v>
      </c>
      <c r="B95" s="81"/>
      <c r="C95" s="30" t="s">
        <v>14</v>
      </c>
      <c r="D95" s="49" t="s">
        <v>136</v>
      </c>
      <c r="E95" s="30" t="s">
        <v>212</v>
      </c>
      <c r="F95" s="65">
        <v>142.22</v>
      </c>
      <c r="G95" s="65">
        <f t="shared" si="2"/>
        <v>0</v>
      </c>
    </row>
    <row r="96" spans="1:7" s="8" customFormat="1" ht="41.4" x14ac:dyDescent="0.3">
      <c r="A96" s="30">
        <v>15</v>
      </c>
      <c r="B96" s="83"/>
      <c r="C96" s="42" t="s">
        <v>14</v>
      </c>
      <c r="D96" s="54" t="s">
        <v>72</v>
      </c>
      <c r="E96" s="60" t="s">
        <v>213</v>
      </c>
      <c r="F96" s="65">
        <v>372.95</v>
      </c>
      <c r="G96" s="65">
        <f t="shared" si="2"/>
        <v>0</v>
      </c>
    </row>
    <row r="97" spans="1:7" s="8" customFormat="1" ht="41.4" x14ac:dyDescent="0.3">
      <c r="A97" s="30">
        <v>16</v>
      </c>
      <c r="B97" s="84"/>
      <c r="C97" s="42" t="s">
        <v>14</v>
      </c>
      <c r="D97" s="54" t="s">
        <v>137</v>
      </c>
      <c r="E97" s="60" t="s">
        <v>214</v>
      </c>
      <c r="F97" s="65">
        <v>1064.17</v>
      </c>
      <c r="G97" s="65">
        <f t="shared" si="2"/>
        <v>0</v>
      </c>
    </row>
    <row r="98" spans="1:7" s="8" customFormat="1" ht="27.6" x14ac:dyDescent="0.3">
      <c r="A98" s="30">
        <v>17</v>
      </c>
      <c r="B98" s="84"/>
      <c r="C98" s="42" t="s">
        <v>73</v>
      </c>
      <c r="D98" s="54" t="s">
        <v>138</v>
      </c>
      <c r="E98" s="60" t="s">
        <v>215</v>
      </c>
      <c r="F98" s="65">
        <v>191.26</v>
      </c>
      <c r="G98" s="65">
        <f t="shared" si="2"/>
        <v>0</v>
      </c>
    </row>
    <row r="99" spans="1:7" s="8" customFormat="1" ht="27.6" x14ac:dyDescent="0.3">
      <c r="A99" s="30">
        <v>18</v>
      </c>
      <c r="B99" s="84"/>
      <c r="C99" s="42" t="s">
        <v>14</v>
      </c>
      <c r="D99" s="54" t="s">
        <v>139</v>
      </c>
      <c r="E99" s="60" t="s">
        <v>214</v>
      </c>
      <c r="F99" s="65">
        <v>191.26</v>
      </c>
      <c r="G99" s="65">
        <f t="shared" si="2"/>
        <v>0</v>
      </c>
    </row>
    <row r="100" spans="1:7" s="8" customFormat="1" ht="27.6" x14ac:dyDescent="0.3">
      <c r="A100" s="30">
        <v>19</v>
      </c>
      <c r="B100" s="84"/>
      <c r="C100" s="42" t="s">
        <v>73</v>
      </c>
      <c r="D100" s="54" t="s">
        <v>140</v>
      </c>
      <c r="E100" s="60" t="s">
        <v>214</v>
      </c>
      <c r="F100" s="65">
        <v>191.26</v>
      </c>
      <c r="G100" s="65">
        <f t="shared" si="2"/>
        <v>0</v>
      </c>
    </row>
    <row r="101" spans="1:7" s="8" customFormat="1" ht="27.6" x14ac:dyDescent="0.3">
      <c r="A101" s="30">
        <v>20</v>
      </c>
      <c r="B101" s="84"/>
      <c r="C101" s="42" t="s">
        <v>73</v>
      </c>
      <c r="D101" s="54" t="s">
        <v>141</v>
      </c>
      <c r="E101" s="60" t="s">
        <v>214</v>
      </c>
      <c r="F101" s="65">
        <v>191.26</v>
      </c>
      <c r="G101" s="65">
        <f t="shared" si="2"/>
        <v>0</v>
      </c>
    </row>
    <row r="102" spans="1:7" s="8" customFormat="1" ht="27.6" x14ac:dyDescent="0.3">
      <c r="A102" s="30">
        <v>21</v>
      </c>
      <c r="B102" s="84"/>
      <c r="C102" s="42" t="s">
        <v>73</v>
      </c>
      <c r="D102" s="54" t="s">
        <v>142</v>
      </c>
      <c r="E102" s="60" t="s">
        <v>214</v>
      </c>
      <c r="F102" s="65">
        <v>191.26</v>
      </c>
      <c r="G102" s="65">
        <f t="shared" si="2"/>
        <v>0</v>
      </c>
    </row>
    <row r="103" spans="1:7" s="8" customFormat="1" ht="27.6" x14ac:dyDescent="0.3">
      <c r="A103" s="30">
        <v>22</v>
      </c>
      <c r="B103" s="84"/>
      <c r="C103" s="42" t="s">
        <v>14</v>
      </c>
      <c r="D103" s="54" t="s">
        <v>143</v>
      </c>
      <c r="E103" s="60" t="s">
        <v>214</v>
      </c>
      <c r="F103" s="65">
        <v>191.26</v>
      </c>
      <c r="G103" s="65">
        <f t="shared" si="2"/>
        <v>0</v>
      </c>
    </row>
    <row r="104" spans="1:7" s="8" customFormat="1" x14ac:dyDescent="0.3">
      <c r="A104" s="30">
        <v>23</v>
      </c>
      <c r="B104" s="84"/>
      <c r="C104" s="42" t="s">
        <v>4</v>
      </c>
      <c r="D104" s="54" t="s">
        <v>115</v>
      </c>
      <c r="E104" s="60" t="s">
        <v>216</v>
      </c>
      <c r="F104" s="65">
        <v>1078.8800000000001</v>
      </c>
      <c r="G104" s="65">
        <f t="shared" si="2"/>
        <v>0</v>
      </c>
    </row>
    <row r="105" spans="1:7" s="8" customFormat="1" ht="27.6" x14ac:dyDescent="0.3">
      <c r="A105" s="30">
        <v>24</v>
      </c>
      <c r="B105" s="84"/>
      <c r="C105" s="42" t="s">
        <v>14</v>
      </c>
      <c r="D105" s="54" t="s">
        <v>144</v>
      </c>
      <c r="E105" s="60" t="s">
        <v>206</v>
      </c>
      <c r="F105" s="65">
        <v>122.6</v>
      </c>
      <c r="G105" s="65">
        <f t="shared" si="2"/>
        <v>0</v>
      </c>
    </row>
    <row r="106" spans="1:7" s="8" customFormat="1" x14ac:dyDescent="0.3">
      <c r="A106" s="30">
        <v>25</v>
      </c>
      <c r="B106" s="84"/>
      <c r="C106" s="42" t="s">
        <v>73</v>
      </c>
      <c r="D106" s="54" t="s">
        <v>145</v>
      </c>
      <c r="E106" s="60" t="s">
        <v>217</v>
      </c>
      <c r="F106" s="65">
        <v>44.14</v>
      </c>
      <c r="G106" s="65">
        <f t="shared" si="2"/>
        <v>0</v>
      </c>
    </row>
    <row r="107" spans="1:7" s="8" customFormat="1" ht="27.6" x14ac:dyDescent="0.3">
      <c r="A107" s="30">
        <v>26</v>
      </c>
      <c r="B107" s="83"/>
      <c r="C107" s="42" t="s">
        <v>14</v>
      </c>
      <c r="D107" s="54" t="s">
        <v>146</v>
      </c>
      <c r="E107" s="60" t="s">
        <v>213</v>
      </c>
      <c r="F107" s="65">
        <v>73.56</v>
      </c>
      <c r="G107" s="65">
        <f t="shared" si="2"/>
        <v>0</v>
      </c>
    </row>
    <row r="108" spans="1:7" s="8" customFormat="1" ht="27.6" x14ac:dyDescent="0.3">
      <c r="A108" s="30">
        <v>27</v>
      </c>
      <c r="B108" s="83"/>
      <c r="C108" s="42" t="s">
        <v>73</v>
      </c>
      <c r="D108" s="54" t="s">
        <v>147</v>
      </c>
      <c r="E108" s="60" t="s">
        <v>206</v>
      </c>
      <c r="F108" s="65">
        <v>191.26</v>
      </c>
      <c r="G108" s="65">
        <f t="shared" si="2"/>
        <v>0</v>
      </c>
    </row>
    <row r="109" spans="1:7" s="8" customFormat="1" ht="27.6" x14ac:dyDescent="0.3">
      <c r="A109" s="30">
        <v>28</v>
      </c>
      <c r="B109" s="83"/>
      <c r="C109" s="42" t="s">
        <v>73</v>
      </c>
      <c r="D109" s="54" t="s">
        <v>148</v>
      </c>
      <c r="E109" s="60" t="s">
        <v>206</v>
      </c>
      <c r="F109" s="65">
        <v>93.18</v>
      </c>
      <c r="G109" s="65">
        <f t="shared" si="2"/>
        <v>0</v>
      </c>
    </row>
    <row r="110" spans="1:7" s="8" customFormat="1" ht="27.6" x14ac:dyDescent="0.3">
      <c r="A110" s="30">
        <v>29</v>
      </c>
      <c r="B110" s="83"/>
      <c r="C110" s="42" t="s">
        <v>73</v>
      </c>
      <c r="D110" s="54" t="s">
        <v>149</v>
      </c>
      <c r="E110" s="60" t="s">
        <v>218</v>
      </c>
      <c r="F110" s="65">
        <v>93.18</v>
      </c>
      <c r="G110" s="65">
        <f t="shared" si="2"/>
        <v>0</v>
      </c>
    </row>
    <row r="111" spans="1:7" s="8" customFormat="1" ht="27.6" x14ac:dyDescent="0.3">
      <c r="A111" s="30">
        <v>30</v>
      </c>
      <c r="B111" s="84"/>
      <c r="C111" s="42" t="s">
        <v>73</v>
      </c>
      <c r="D111" s="49" t="s">
        <v>150</v>
      </c>
      <c r="E111" s="30" t="s">
        <v>218</v>
      </c>
      <c r="F111" s="65">
        <v>53.94</v>
      </c>
      <c r="G111" s="65">
        <f t="shared" si="2"/>
        <v>0</v>
      </c>
    </row>
    <row r="112" spans="1:7" s="8" customFormat="1" ht="27.6" x14ac:dyDescent="0.3">
      <c r="A112" s="30">
        <v>31</v>
      </c>
      <c r="B112" s="84"/>
      <c r="C112" s="42" t="s">
        <v>73</v>
      </c>
      <c r="D112" s="54" t="s">
        <v>151</v>
      </c>
      <c r="E112" s="60" t="s">
        <v>216</v>
      </c>
      <c r="F112" s="65">
        <v>353.09</v>
      </c>
      <c r="G112" s="65">
        <f t="shared" si="2"/>
        <v>0</v>
      </c>
    </row>
    <row r="113" spans="1:7" s="8" customFormat="1" x14ac:dyDescent="0.3">
      <c r="A113" s="30">
        <v>32</v>
      </c>
      <c r="B113" s="83"/>
      <c r="C113" s="42" t="s">
        <v>73</v>
      </c>
      <c r="D113" s="54" t="s">
        <v>152</v>
      </c>
      <c r="E113" s="60" t="s">
        <v>219</v>
      </c>
      <c r="F113" s="65">
        <v>92.69</v>
      </c>
      <c r="G113" s="65">
        <f t="shared" si="2"/>
        <v>0</v>
      </c>
    </row>
    <row r="114" spans="1:7" s="8" customFormat="1" x14ac:dyDescent="0.3">
      <c r="A114" s="30">
        <v>33</v>
      </c>
      <c r="B114" s="83"/>
      <c r="C114" s="42" t="s">
        <v>73</v>
      </c>
      <c r="D114" s="54" t="s">
        <v>153</v>
      </c>
      <c r="E114" s="60" t="s">
        <v>209</v>
      </c>
      <c r="F114" s="65">
        <v>391.34</v>
      </c>
      <c r="G114" s="65">
        <f t="shared" si="2"/>
        <v>0</v>
      </c>
    </row>
    <row r="115" spans="1:7" s="8" customFormat="1" ht="27.6" x14ac:dyDescent="0.3">
      <c r="A115" s="30">
        <v>34</v>
      </c>
      <c r="B115" s="83"/>
      <c r="C115" s="42" t="s">
        <v>74</v>
      </c>
      <c r="D115" s="54" t="s">
        <v>154</v>
      </c>
      <c r="E115" s="60" t="s">
        <v>220</v>
      </c>
      <c r="F115" s="65">
        <v>48.94</v>
      </c>
      <c r="G115" s="65">
        <f t="shared" si="2"/>
        <v>0</v>
      </c>
    </row>
    <row r="116" spans="1:7" s="8" customFormat="1" ht="27.6" x14ac:dyDescent="0.3">
      <c r="A116" s="30">
        <v>35</v>
      </c>
      <c r="B116" s="83"/>
      <c r="C116" s="42" t="s">
        <v>74</v>
      </c>
      <c r="D116" s="54" t="s">
        <v>155</v>
      </c>
      <c r="E116" s="60" t="s">
        <v>220</v>
      </c>
      <c r="F116" s="65">
        <v>24.52</v>
      </c>
      <c r="G116" s="65">
        <f t="shared" si="2"/>
        <v>0</v>
      </c>
    </row>
    <row r="117" spans="1:7" s="8" customFormat="1" x14ac:dyDescent="0.3">
      <c r="A117" s="30">
        <v>36</v>
      </c>
      <c r="B117" s="83"/>
      <c r="C117" s="42" t="s">
        <v>73</v>
      </c>
      <c r="D117" s="54" t="s">
        <v>75</v>
      </c>
      <c r="E117" s="60" t="s">
        <v>221</v>
      </c>
      <c r="F117" s="65">
        <v>9.7100000000000009</v>
      </c>
      <c r="G117" s="65">
        <f t="shared" si="2"/>
        <v>0</v>
      </c>
    </row>
    <row r="118" spans="1:7" s="8" customFormat="1" ht="27.6" x14ac:dyDescent="0.3">
      <c r="A118" s="30">
        <v>37</v>
      </c>
      <c r="B118" s="83"/>
      <c r="C118" s="42" t="s">
        <v>73</v>
      </c>
      <c r="D118" s="54" t="s">
        <v>156</v>
      </c>
      <c r="E118" s="60" t="s">
        <v>222</v>
      </c>
      <c r="F118" s="65">
        <v>29.33</v>
      </c>
      <c r="G118" s="65">
        <f t="shared" si="2"/>
        <v>0</v>
      </c>
    </row>
    <row r="119" spans="1:7" s="8" customFormat="1" ht="27.6" x14ac:dyDescent="0.3">
      <c r="A119" s="30">
        <v>38</v>
      </c>
      <c r="B119" s="83"/>
      <c r="C119" s="42" t="s">
        <v>73</v>
      </c>
      <c r="D119" s="54" t="s">
        <v>76</v>
      </c>
      <c r="E119" s="60" t="s">
        <v>222</v>
      </c>
      <c r="F119" s="65">
        <v>12.65</v>
      </c>
      <c r="G119" s="65">
        <f t="shared" si="2"/>
        <v>0</v>
      </c>
    </row>
    <row r="120" spans="1:7" s="8" customFormat="1" x14ac:dyDescent="0.3">
      <c r="A120" s="30">
        <v>39</v>
      </c>
      <c r="B120" s="83"/>
      <c r="C120" s="42" t="s">
        <v>73</v>
      </c>
      <c r="D120" s="54" t="s">
        <v>77</v>
      </c>
      <c r="E120" s="60" t="s">
        <v>222</v>
      </c>
      <c r="F120" s="65">
        <v>9.7100000000000009</v>
      </c>
      <c r="G120" s="65">
        <f t="shared" si="2"/>
        <v>0</v>
      </c>
    </row>
    <row r="121" spans="1:7" s="8" customFormat="1" ht="27.6" x14ac:dyDescent="0.3">
      <c r="A121" s="30">
        <v>40</v>
      </c>
      <c r="B121" s="83"/>
      <c r="C121" s="42" t="s">
        <v>73</v>
      </c>
      <c r="D121" s="55" t="s">
        <v>78</v>
      </c>
      <c r="E121" s="61" t="s">
        <v>223</v>
      </c>
      <c r="F121" s="65">
        <v>190.77</v>
      </c>
      <c r="G121" s="65">
        <f t="shared" si="2"/>
        <v>0</v>
      </c>
    </row>
    <row r="122" spans="1:7" s="8" customFormat="1" ht="41.4" x14ac:dyDescent="0.3">
      <c r="A122" s="30">
        <v>41</v>
      </c>
      <c r="B122" s="84"/>
      <c r="C122" s="42" t="s">
        <v>73</v>
      </c>
      <c r="D122" s="54" t="s">
        <v>79</v>
      </c>
      <c r="E122" s="60" t="s">
        <v>210</v>
      </c>
      <c r="F122" s="65">
        <v>168.7</v>
      </c>
      <c r="G122" s="65">
        <f t="shared" si="2"/>
        <v>0</v>
      </c>
    </row>
    <row r="123" spans="1:7" s="8" customFormat="1" x14ac:dyDescent="0.3">
      <c r="A123" s="30">
        <v>42</v>
      </c>
      <c r="B123" s="84"/>
      <c r="C123" s="42" t="s">
        <v>73</v>
      </c>
      <c r="D123" s="54" t="s">
        <v>80</v>
      </c>
      <c r="E123" s="60" t="s">
        <v>204</v>
      </c>
      <c r="F123" s="65">
        <v>627.71</v>
      </c>
      <c r="G123" s="65">
        <f t="shared" si="2"/>
        <v>0</v>
      </c>
    </row>
    <row r="124" spans="1:7" s="8" customFormat="1" x14ac:dyDescent="0.3">
      <c r="A124" s="30">
        <v>43</v>
      </c>
      <c r="B124" s="83"/>
      <c r="C124" s="42" t="s">
        <v>73</v>
      </c>
      <c r="D124" s="54" t="s">
        <v>157</v>
      </c>
      <c r="E124" s="60" t="s">
        <v>224</v>
      </c>
      <c r="F124" s="65">
        <v>53.94</v>
      </c>
      <c r="G124" s="65">
        <f t="shared" si="2"/>
        <v>0</v>
      </c>
    </row>
    <row r="125" spans="1:7" s="8" customFormat="1" x14ac:dyDescent="0.3">
      <c r="A125" s="30">
        <v>44</v>
      </c>
      <c r="B125" s="84"/>
      <c r="C125" s="42" t="s">
        <v>74</v>
      </c>
      <c r="D125" s="54" t="s">
        <v>81</v>
      </c>
      <c r="E125" s="60" t="s">
        <v>225</v>
      </c>
      <c r="F125" s="65">
        <v>133.88</v>
      </c>
      <c r="G125" s="65">
        <f t="shared" si="2"/>
        <v>0</v>
      </c>
    </row>
    <row r="126" spans="1:7" s="8" customFormat="1" ht="41.4" x14ac:dyDescent="0.3">
      <c r="A126" s="30">
        <v>45</v>
      </c>
      <c r="B126" s="84"/>
      <c r="C126" s="42" t="s">
        <v>74</v>
      </c>
      <c r="D126" s="54" t="s">
        <v>82</v>
      </c>
      <c r="E126" s="60" t="s">
        <v>226</v>
      </c>
      <c r="F126" s="65">
        <v>1872.25</v>
      </c>
      <c r="G126" s="65">
        <f t="shared" si="2"/>
        <v>0</v>
      </c>
    </row>
    <row r="127" spans="1:7" s="8" customFormat="1" ht="27.6" x14ac:dyDescent="0.3">
      <c r="A127" s="30">
        <v>46</v>
      </c>
      <c r="B127" s="84"/>
      <c r="C127" s="42" t="s">
        <v>74</v>
      </c>
      <c r="D127" s="54" t="s">
        <v>158</v>
      </c>
      <c r="E127" s="60" t="s">
        <v>227</v>
      </c>
      <c r="F127" s="65">
        <v>1422.16</v>
      </c>
      <c r="G127" s="65">
        <f t="shared" si="2"/>
        <v>0</v>
      </c>
    </row>
    <row r="128" spans="1:7" s="8" customFormat="1" x14ac:dyDescent="0.3">
      <c r="A128" s="30">
        <v>47</v>
      </c>
      <c r="B128" s="84"/>
      <c r="C128" s="42" t="s">
        <v>74</v>
      </c>
      <c r="D128" s="49" t="s">
        <v>159</v>
      </c>
      <c r="E128" s="30" t="s">
        <v>227</v>
      </c>
      <c r="F128" s="65">
        <v>441.36</v>
      </c>
      <c r="G128" s="65">
        <f t="shared" si="2"/>
        <v>0</v>
      </c>
    </row>
    <row r="129" spans="1:7" s="8" customFormat="1" x14ac:dyDescent="0.3">
      <c r="A129" s="30">
        <v>48</v>
      </c>
      <c r="B129" s="84"/>
      <c r="C129" s="42" t="s">
        <v>6</v>
      </c>
      <c r="D129" s="54" t="s">
        <v>83</v>
      </c>
      <c r="E129" s="60" t="s">
        <v>227</v>
      </c>
      <c r="F129" s="65">
        <v>3727.04</v>
      </c>
      <c r="G129" s="65">
        <f t="shared" si="2"/>
        <v>0</v>
      </c>
    </row>
    <row r="130" spans="1:7" s="8" customFormat="1" ht="41.4" x14ac:dyDescent="0.3">
      <c r="A130" s="30">
        <v>49</v>
      </c>
      <c r="B130" s="84"/>
      <c r="C130" s="42" t="s">
        <v>4</v>
      </c>
      <c r="D130" s="55" t="s">
        <v>84</v>
      </c>
      <c r="E130" s="61" t="s">
        <v>226</v>
      </c>
      <c r="F130" s="65">
        <v>2844.32</v>
      </c>
      <c r="G130" s="65">
        <f t="shared" si="2"/>
        <v>0</v>
      </c>
    </row>
    <row r="131" spans="1:7" s="8" customFormat="1" ht="27.6" x14ac:dyDescent="0.3">
      <c r="A131" s="30">
        <v>50</v>
      </c>
      <c r="B131" s="84"/>
      <c r="C131" s="42" t="s">
        <v>6</v>
      </c>
      <c r="D131" s="54" t="s">
        <v>160</v>
      </c>
      <c r="E131" s="60" t="s">
        <v>227</v>
      </c>
      <c r="F131" s="65">
        <v>2108.7199999999998</v>
      </c>
      <c r="G131" s="65">
        <f t="shared" si="2"/>
        <v>0</v>
      </c>
    </row>
    <row r="132" spans="1:7" s="8" customFormat="1" ht="27.6" x14ac:dyDescent="0.3">
      <c r="A132" s="30">
        <v>51</v>
      </c>
      <c r="B132" s="83"/>
      <c r="C132" s="42" t="s">
        <v>14</v>
      </c>
      <c r="D132" s="54" t="s">
        <v>85</v>
      </c>
      <c r="E132" s="60" t="s">
        <v>228</v>
      </c>
      <c r="F132" s="65">
        <v>161.83000000000001</v>
      </c>
      <c r="G132" s="65">
        <f t="shared" si="2"/>
        <v>0</v>
      </c>
    </row>
    <row r="133" spans="1:7" s="8" customFormat="1" ht="27.6" x14ac:dyDescent="0.3">
      <c r="A133" s="30">
        <v>52</v>
      </c>
      <c r="B133" s="83"/>
      <c r="C133" s="42" t="s">
        <v>14</v>
      </c>
      <c r="D133" s="54" t="s">
        <v>86</v>
      </c>
      <c r="E133" s="60" t="s">
        <v>228</v>
      </c>
      <c r="F133" s="65">
        <v>171.64</v>
      </c>
      <c r="G133" s="65">
        <f t="shared" si="2"/>
        <v>0</v>
      </c>
    </row>
    <row r="134" spans="1:7" s="8" customFormat="1" ht="27.6" x14ac:dyDescent="0.3">
      <c r="A134" s="30">
        <v>53</v>
      </c>
      <c r="B134" s="83"/>
      <c r="C134" s="42" t="s">
        <v>14</v>
      </c>
      <c r="D134" s="54" t="s">
        <v>87</v>
      </c>
      <c r="E134" s="60" t="s">
        <v>228</v>
      </c>
      <c r="F134" s="65">
        <v>181.45</v>
      </c>
      <c r="G134" s="65">
        <f t="shared" si="2"/>
        <v>0</v>
      </c>
    </row>
    <row r="135" spans="1:7" s="8" customFormat="1" ht="41.4" x14ac:dyDescent="0.3">
      <c r="A135" s="30">
        <v>54</v>
      </c>
      <c r="B135" s="83"/>
      <c r="C135" s="42" t="s">
        <v>14</v>
      </c>
      <c r="D135" s="54" t="s">
        <v>88</v>
      </c>
      <c r="E135" s="60" t="s">
        <v>229</v>
      </c>
      <c r="F135" s="65">
        <v>12.95</v>
      </c>
      <c r="G135" s="65">
        <f t="shared" si="2"/>
        <v>0</v>
      </c>
    </row>
    <row r="136" spans="1:7" s="8" customFormat="1" x14ac:dyDescent="0.3">
      <c r="A136" s="30">
        <v>55</v>
      </c>
      <c r="B136" s="83"/>
      <c r="C136" s="42" t="s">
        <v>14</v>
      </c>
      <c r="D136" s="54" t="s">
        <v>89</v>
      </c>
      <c r="E136" s="60" t="s">
        <v>230</v>
      </c>
      <c r="F136" s="65">
        <v>22.29</v>
      </c>
      <c r="G136" s="65">
        <f t="shared" si="2"/>
        <v>0</v>
      </c>
    </row>
    <row r="137" spans="1:7" s="8" customFormat="1" x14ac:dyDescent="0.3">
      <c r="A137" s="30">
        <v>56</v>
      </c>
      <c r="B137" s="83"/>
      <c r="C137" s="42" t="s">
        <v>14</v>
      </c>
      <c r="D137" s="54" t="s">
        <v>90</v>
      </c>
      <c r="E137" s="60" t="s">
        <v>230</v>
      </c>
      <c r="F137" s="65">
        <v>44.58</v>
      </c>
      <c r="G137" s="65">
        <f t="shared" si="2"/>
        <v>0</v>
      </c>
    </row>
    <row r="138" spans="1:7" s="8" customFormat="1" x14ac:dyDescent="0.3">
      <c r="A138" s="30">
        <v>57</v>
      </c>
      <c r="B138" s="83"/>
      <c r="C138" s="42" t="s">
        <v>14</v>
      </c>
      <c r="D138" s="54" t="s">
        <v>91</v>
      </c>
      <c r="E138" s="60" t="s">
        <v>230</v>
      </c>
      <c r="F138" s="65">
        <v>66.87</v>
      </c>
      <c r="G138" s="65">
        <f t="shared" si="2"/>
        <v>0</v>
      </c>
    </row>
    <row r="139" spans="1:7" s="8" customFormat="1" x14ac:dyDescent="0.3">
      <c r="A139" s="30">
        <v>58</v>
      </c>
      <c r="B139" s="83"/>
      <c r="C139" s="42" t="s">
        <v>14</v>
      </c>
      <c r="D139" s="54" t="s">
        <v>92</v>
      </c>
      <c r="E139" s="60" t="s">
        <v>230</v>
      </c>
      <c r="F139" s="65">
        <v>89.15</v>
      </c>
      <c r="G139" s="65">
        <f t="shared" si="2"/>
        <v>0</v>
      </c>
    </row>
    <row r="140" spans="1:7" s="8" customFormat="1" x14ac:dyDescent="0.3">
      <c r="A140" s="30">
        <v>59</v>
      </c>
      <c r="B140" s="83"/>
      <c r="C140" s="42" t="s">
        <v>14</v>
      </c>
      <c r="D140" s="54" t="s">
        <v>93</v>
      </c>
      <c r="E140" s="60" t="s">
        <v>230</v>
      </c>
      <c r="F140" s="65">
        <v>111.45</v>
      </c>
      <c r="G140" s="65">
        <f t="shared" si="2"/>
        <v>0</v>
      </c>
    </row>
    <row r="141" spans="1:7" s="8" customFormat="1" x14ac:dyDescent="0.3">
      <c r="A141" s="30">
        <v>60</v>
      </c>
      <c r="B141" s="83"/>
      <c r="C141" s="42" t="s">
        <v>14</v>
      </c>
      <c r="D141" s="54" t="s">
        <v>94</v>
      </c>
      <c r="E141" s="60" t="s">
        <v>230</v>
      </c>
      <c r="F141" s="65">
        <v>133.72999999999999</v>
      </c>
      <c r="G141" s="65">
        <f t="shared" si="2"/>
        <v>0</v>
      </c>
    </row>
    <row r="142" spans="1:7" s="8" customFormat="1" x14ac:dyDescent="0.3">
      <c r="A142" s="30">
        <v>61</v>
      </c>
      <c r="B142" s="83"/>
      <c r="C142" s="42" t="s">
        <v>14</v>
      </c>
      <c r="D142" s="54" t="s">
        <v>95</v>
      </c>
      <c r="E142" s="60" t="s">
        <v>230</v>
      </c>
      <c r="F142" s="65">
        <v>156.03</v>
      </c>
      <c r="G142" s="65">
        <f t="shared" si="2"/>
        <v>0</v>
      </c>
    </row>
    <row r="143" spans="1:7" s="8" customFormat="1" x14ac:dyDescent="0.3">
      <c r="A143" s="30">
        <v>62</v>
      </c>
      <c r="B143" s="83"/>
      <c r="C143" s="42" t="s">
        <v>14</v>
      </c>
      <c r="D143" s="54" t="s">
        <v>96</v>
      </c>
      <c r="E143" s="60" t="s">
        <v>230</v>
      </c>
      <c r="F143" s="65">
        <v>178.31</v>
      </c>
      <c r="G143" s="65">
        <f t="shared" si="2"/>
        <v>0</v>
      </c>
    </row>
    <row r="144" spans="1:7" s="8" customFormat="1" x14ac:dyDescent="0.3">
      <c r="A144" s="30">
        <v>63</v>
      </c>
      <c r="B144" s="83"/>
      <c r="C144" s="42" t="s">
        <v>14</v>
      </c>
      <c r="D144" s="54" t="s">
        <v>97</v>
      </c>
      <c r="E144" s="60" t="s">
        <v>230</v>
      </c>
      <c r="F144" s="65">
        <v>200.6</v>
      </c>
      <c r="G144" s="65">
        <f t="shared" si="2"/>
        <v>0</v>
      </c>
    </row>
    <row r="145" spans="1:7" s="8" customFormat="1" x14ac:dyDescent="0.3">
      <c r="A145" s="30">
        <v>64</v>
      </c>
      <c r="B145" s="83"/>
      <c r="C145" s="42" t="s">
        <v>14</v>
      </c>
      <c r="D145" s="54" t="s">
        <v>98</v>
      </c>
      <c r="E145" s="60" t="s">
        <v>230</v>
      </c>
      <c r="F145" s="65">
        <v>222.89</v>
      </c>
      <c r="G145" s="65">
        <f t="shared" si="2"/>
        <v>0</v>
      </c>
    </row>
    <row r="146" spans="1:7" s="8" customFormat="1" ht="27.6" x14ac:dyDescent="0.3">
      <c r="A146" s="30">
        <v>65</v>
      </c>
      <c r="B146" s="83"/>
      <c r="C146" s="42" t="s">
        <v>14</v>
      </c>
      <c r="D146" s="54" t="s">
        <v>99</v>
      </c>
      <c r="E146" s="60" t="s">
        <v>231</v>
      </c>
      <c r="F146" s="65">
        <v>578.66999999999996</v>
      </c>
      <c r="G146" s="65">
        <f t="shared" si="2"/>
        <v>0</v>
      </c>
    </row>
    <row r="147" spans="1:7" s="8" customFormat="1" ht="27.6" x14ac:dyDescent="0.3">
      <c r="A147" s="30">
        <v>66</v>
      </c>
      <c r="B147" s="83"/>
      <c r="C147" s="42" t="s">
        <v>6</v>
      </c>
      <c r="D147" s="54" t="s">
        <v>100</v>
      </c>
      <c r="E147" s="60" t="s">
        <v>232</v>
      </c>
      <c r="F147" s="65">
        <v>88.26</v>
      </c>
      <c r="G147" s="65">
        <f t="shared" ref="G147:G174" si="3">(F147*B147)</f>
        <v>0</v>
      </c>
    </row>
    <row r="148" spans="1:7" s="8" customFormat="1" ht="27.6" x14ac:dyDescent="0.3">
      <c r="A148" s="30">
        <v>67</v>
      </c>
      <c r="B148" s="83"/>
      <c r="C148" s="42" t="s">
        <v>6</v>
      </c>
      <c r="D148" s="54" t="s">
        <v>101</v>
      </c>
      <c r="E148" s="60" t="s">
        <v>232</v>
      </c>
      <c r="F148" s="65">
        <v>115.9</v>
      </c>
      <c r="G148" s="65">
        <f t="shared" si="3"/>
        <v>0</v>
      </c>
    </row>
    <row r="149" spans="1:7" s="8" customFormat="1" ht="27.6" x14ac:dyDescent="0.3">
      <c r="A149" s="30">
        <v>68</v>
      </c>
      <c r="B149" s="83"/>
      <c r="C149" s="42" t="s">
        <v>6</v>
      </c>
      <c r="D149" s="54" t="s">
        <v>102</v>
      </c>
      <c r="E149" s="60" t="s">
        <v>232</v>
      </c>
      <c r="F149" s="65">
        <v>57.96</v>
      </c>
      <c r="G149" s="65">
        <f t="shared" si="3"/>
        <v>0</v>
      </c>
    </row>
    <row r="150" spans="1:7" s="8" customFormat="1" ht="27.6" x14ac:dyDescent="0.3">
      <c r="A150" s="30">
        <v>69</v>
      </c>
      <c r="B150" s="83"/>
      <c r="C150" s="42" t="s">
        <v>6</v>
      </c>
      <c r="D150" s="54" t="s">
        <v>103</v>
      </c>
      <c r="E150" s="60" t="s">
        <v>232</v>
      </c>
      <c r="F150" s="65">
        <v>75.790000000000006</v>
      </c>
      <c r="G150" s="65">
        <f t="shared" si="3"/>
        <v>0</v>
      </c>
    </row>
    <row r="151" spans="1:7" s="8" customFormat="1" ht="27.6" x14ac:dyDescent="0.3">
      <c r="A151" s="30">
        <v>70</v>
      </c>
      <c r="B151" s="83"/>
      <c r="C151" s="42" t="s">
        <v>6</v>
      </c>
      <c r="D151" s="54" t="s">
        <v>104</v>
      </c>
      <c r="E151" s="60" t="s">
        <v>232</v>
      </c>
      <c r="F151" s="65">
        <v>106.99</v>
      </c>
      <c r="G151" s="65">
        <f t="shared" si="3"/>
        <v>0</v>
      </c>
    </row>
    <row r="152" spans="1:7" s="8" customFormat="1" ht="27.6" x14ac:dyDescent="0.3">
      <c r="A152" s="30">
        <v>71</v>
      </c>
      <c r="B152" s="83"/>
      <c r="C152" s="42" t="s">
        <v>14</v>
      </c>
      <c r="D152" s="54" t="s">
        <v>105</v>
      </c>
      <c r="E152" s="60" t="s">
        <v>228</v>
      </c>
      <c r="F152" s="65">
        <v>43.68</v>
      </c>
      <c r="G152" s="65">
        <f t="shared" si="3"/>
        <v>0</v>
      </c>
    </row>
    <row r="153" spans="1:7" s="8" customFormat="1" ht="27.6" x14ac:dyDescent="0.3">
      <c r="A153" s="30">
        <v>72</v>
      </c>
      <c r="B153" s="83"/>
      <c r="C153" s="42" t="s">
        <v>14</v>
      </c>
      <c r="D153" s="54" t="s">
        <v>106</v>
      </c>
      <c r="E153" s="60" t="s">
        <v>228</v>
      </c>
      <c r="F153" s="65">
        <v>43.68</v>
      </c>
      <c r="G153" s="65">
        <f t="shared" si="3"/>
        <v>0</v>
      </c>
    </row>
    <row r="154" spans="1:7" s="8" customFormat="1" ht="27.6" x14ac:dyDescent="0.3">
      <c r="A154" s="30">
        <v>73</v>
      </c>
      <c r="B154" s="83"/>
      <c r="C154" s="42" t="s">
        <v>14</v>
      </c>
      <c r="D154" s="54" t="s">
        <v>107</v>
      </c>
      <c r="E154" s="60" t="s">
        <v>228</v>
      </c>
      <c r="F154" s="65">
        <v>43.68</v>
      </c>
      <c r="G154" s="65">
        <f t="shared" si="3"/>
        <v>0</v>
      </c>
    </row>
    <row r="155" spans="1:7" s="8" customFormat="1" ht="27.6" x14ac:dyDescent="0.3">
      <c r="A155" s="30">
        <v>74</v>
      </c>
      <c r="B155" s="83"/>
      <c r="C155" s="42" t="s">
        <v>14</v>
      </c>
      <c r="D155" s="49" t="s">
        <v>161</v>
      </c>
      <c r="E155" s="30" t="s">
        <v>230</v>
      </c>
      <c r="F155" s="65">
        <v>26.75</v>
      </c>
      <c r="G155" s="65">
        <f t="shared" si="3"/>
        <v>0</v>
      </c>
    </row>
    <row r="156" spans="1:7" s="8" customFormat="1" ht="41.4" x14ac:dyDescent="0.3">
      <c r="A156" s="30">
        <v>75</v>
      </c>
      <c r="B156" s="83"/>
      <c r="C156" s="42" t="s">
        <v>14</v>
      </c>
      <c r="D156" s="54" t="s">
        <v>162</v>
      </c>
      <c r="E156" s="60" t="s">
        <v>230</v>
      </c>
      <c r="F156" s="65">
        <v>53.49</v>
      </c>
      <c r="G156" s="65">
        <f t="shared" si="3"/>
        <v>0</v>
      </c>
    </row>
    <row r="157" spans="1:7" s="8" customFormat="1" ht="27.6" x14ac:dyDescent="0.3">
      <c r="A157" s="30">
        <v>76</v>
      </c>
      <c r="B157" s="83"/>
      <c r="C157" s="42" t="s">
        <v>14</v>
      </c>
      <c r="D157" s="54" t="s">
        <v>163</v>
      </c>
      <c r="E157" s="60" t="s">
        <v>230</v>
      </c>
      <c r="F157" s="65">
        <v>80.239999999999995</v>
      </c>
      <c r="G157" s="65">
        <f t="shared" si="3"/>
        <v>0</v>
      </c>
    </row>
    <row r="158" spans="1:7" s="8" customFormat="1" ht="41.4" x14ac:dyDescent="0.3">
      <c r="A158" s="30">
        <v>77</v>
      </c>
      <c r="B158" s="83"/>
      <c r="C158" s="42" t="s">
        <v>6</v>
      </c>
      <c r="D158" s="54" t="s">
        <v>164</v>
      </c>
      <c r="E158" s="60" t="s">
        <v>230</v>
      </c>
      <c r="F158" s="65">
        <v>106.99</v>
      </c>
      <c r="G158" s="65">
        <f t="shared" si="3"/>
        <v>0</v>
      </c>
    </row>
    <row r="159" spans="1:7" s="8" customFormat="1" ht="27.6" x14ac:dyDescent="0.3">
      <c r="A159" s="30">
        <v>78</v>
      </c>
      <c r="B159" s="83"/>
      <c r="C159" s="42" t="s">
        <v>6</v>
      </c>
      <c r="D159" s="49" t="s">
        <v>165</v>
      </c>
      <c r="E159" s="30" t="s">
        <v>230</v>
      </c>
      <c r="F159" s="65">
        <v>133.72999999999999</v>
      </c>
      <c r="G159" s="65">
        <f t="shared" si="3"/>
        <v>0</v>
      </c>
    </row>
    <row r="160" spans="1:7" s="8" customFormat="1" ht="27.6" x14ac:dyDescent="0.3">
      <c r="A160" s="30">
        <v>79</v>
      </c>
      <c r="B160" s="83"/>
      <c r="C160" s="42" t="s">
        <v>6</v>
      </c>
      <c r="D160" s="49" t="s">
        <v>166</v>
      </c>
      <c r="E160" s="30" t="s">
        <v>230</v>
      </c>
      <c r="F160" s="65">
        <v>267.45999999999998</v>
      </c>
      <c r="G160" s="65">
        <f t="shared" si="3"/>
        <v>0</v>
      </c>
    </row>
    <row r="161" spans="1:7" s="8" customFormat="1" ht="27.6" x14ac:dyDescent="0.3">
      <c r="A161" s="30">
        <v>80</v>
      </c>
      <c r="B161" s="83"/>
      <c r="C161" s="42" t="s">
        <v>14</v>
      </c>
      <c r="D161" s="49" t="s">
        <v>167</v>
      </c>
      <c r="E161" s="30" t="s">
        <v>230</v>
      </c>
      <c r="F161" s="65">
        <v>534.92999999999995</v>
      </c>
      <c r="G161" s="65">
        <f t="shared" si="3"/>
        <v>0</v>
      </c>
    </row>
    <row r="162" spans="1:7" s="8" customFormat="1" ht="27.6" x14ac:dyDescent="0.3">
      <c r="A162" s="30">
        <v>81</v>
      </c>
      <c r="B162" s="84"/>
      <c r="C162" s="42" t="s">
        <v>14</v>
      </c>
      <c r="D162" s="49" t="s">
        <v>168</v>
      </c>
      <c r="E162" s="30" t="s">
        <v>233</v>
      </c>
      <c r="F162" s="65">
        <v>58.85</v>
      </c>
      <c r="G162" s="65">
        <f t="shared" si="3"/>
        <v>0</v>
      </c>
    </row>
    <row r="163" spans="1:7" s="8" customFormat="1" ht="27.6" x14ac:dyDescent="0.3">
      <c r="A163" s="30">
        <v>82</v>
      </c>
      <c r="B163" s="84"/>
      <c r="C163" s="42" t="s">
        <v>14</v>
      </c>
      <c r="D163" s="49" t="s">
        <v>169</v>
      </c>
      <c r="E163" s="30" t="s">
        <v>206</v>
      </c>
      <c r="F163" s="65">
        <v>68.66</v>
      </c>
      <c r="G163" s="65">
        <f t="shared" si="3"/>
        <v>0</v>
      </c>
    </row>
    <row r="164" spans="1:7" s="8" customFormat="1" ht="27.6" x14ac:dyDescent="0.3">
      <c r="A164" s="30">
        <v>83</v>
      </c>
      <c r="B164" s="84"/>
      <c r="C164" s="42" t="s">
        <v>14</v>
      </c>
      <c r="D164" s="49" t="s">
        <v>170</v>
      </c>
      <c r="E164" s="30" t="s">
        <v>206</v>
      </c>
      <c r="F164" s="65">
        <v>88.27</v>
      </c>
      <c r="G164" s="65">
        <f t="shared" si="3"/>
        <v>0</v>
      </c>
    </row>
    <row r="165" spans="1:7" s="8" customFormat="1" ht="55.2" x14ac:dyDescent="0.3">
      <c r="A165" s="30">
        <v>84</v>
      </c>
      <c r="B165" s="84"/>
      <c r="C165" s="42" t="s">
        <v>14</v>
      </c>
      <c r="D165" s="54" t="s">
        <v>108</v>
      </c>
      <c r="E165" s="60" t="s">
        <v>234</v>
      </c>
      <c r="F165" s="65">
        <v>597.30999999999995</v>
      </c>
      <c r="G165" s="65">
        <f t="shared" si="3"/>
        <v>0</v>
      </c>
    </row>
    <row r="166" spans="1:7" s="8" customFormat="1" ht="82.8" x14ac:dyDescent="0.3">
      <c r="A166" s="30">
        <v>85</v>
      </c>
      <c r="B166" s="76"/>
      <c r="C166" s="25" t="s">
        <v>4</v>
      </c>
      <c r="D166" s="49" t="s">
        <v>109</v>
      </c>
      <c r="E166" s="30" t="s">
        <v>226</v>
      </c>
      <c r="F166" s="65">
        <v>259.68</v>
      </c>
      <c r="G166" s="65">
        <f t="shared" si="3"/>
        <v>0</v>
      </c>
    </row>
    <row r="167" spans="1:7" s="8" customFormat="1" ht="82.8" x14ac:dyDescent="0.3">
      <c r="A167" s="30">
        <v>86</v>
      </c>
      <c r="B167" s="76"/>
      <c r="C167" s="25" t="s">
        <v>4</v>
      </c>
      <c r="D167" s="49" t="s">
        <v>110</v>
      </c>
      <c r="E167" s="30" t="s">
        <v>226</v>
      </c>
      <c r="F167" s="65">
        <v>199.99</v>
      </c>
      <c r="G167" s="65">
        <f t="shared" si="3"/>
        <v>0</v>
      </c>
    </row>
    <row r="168" spans="1:7" s="8" customFormat="1" ht="82.8" x14ac:dyDescent="0.3">
      <c r="A168" s="30">
        <v>87</v>
      </c>
      <c r="B168" s="76"/>
      <c r="C168" s="25" t="s">
        <v>4</v>
      </c>
      <c r="D168" s="49" t="s">
        <v>111</v>
      </c>
      <c r="E168" s="30" t="s">
        <v>226</v>
      </c>
      <c r="F168" s="65">
        <v>117.95</v>
      </c>
      <c r="G168" s="65">
        <f t="shared" si="3"/>
        <v>0</v>
      </c>
    </row>
    <row r="169" spans="1:7" s="8" customFormat="1" ht="27.6" x14ac:dyDescent="0.3">
      <c r="A169" s="30">
        <v>88</v>
      </c>
      <c r="B169" s="76"/>
      <c r="C169" s="25" t="s">
        <v>4</v>
      </c>
      <c r="D169" s="49" t="s">
        <v>171</v>
      </c>
      <c r="E169" s="30" t="s">
        <v>235</v>
      </c>
      <c r="F169" s="65">
        <v>53.94</v>
      </c>
      <c r="G169" s="65">
        <f t="shared" si="3"/>
        <v>0</v>
      </c>
    </row>
    <row r="170" spans="1:7" s="8" customFormat="1" x14ac:dyDescent="0.3">
      <c r="A170" s="30">
        <v>89</v>
      </c>
      <c r="B170" s="76"/>
      <c r="C170" s="43" t="s">
        <v>4</v>
      </c>
      <c r="D170" s="49" t="s">
        <v>172</v>
      </c>
      <c r="E170" s="30" t="s">
        <v>235</v>
      </c>
      <c r="F170" s="65">
        <v>53.94</v>
      </c>
      <c r="G170" s="65">
        <f t="shared" si="3"/>
        <v>0</v>
      </c>
    </row>
    <row r="171" spans="1:7" s="8" customFormat="1" ht="27.6" x14ac:dyDescent="0.3">
      <c r="A171" s="30">
        <v>90</v>
      </c>
      <c r="B171" s="76"/>
      <c r="C171" s="25" t="s">
        <v>4</v>
      </c>
      <c r="D171" s="49" t="s">
        <v>173</v>
      </c>
      <c r="E171" s="30" t="s">
        <v>235</v>
      </c>
      <c r="F171" s="65">
        <v>57.87</v>
      </c>
      <c r="G171" s="65">
        <f t="shared" si="3"/>
        <v>0</v>
      </c>
    </row>
    <row r="172" spans="1:7" s="8" customFormat="1" ht="69" x14ac:dyDescent="0.3">
      <c r="A172" s="30">
        <v>91</v>
      </c>
      <c r="B172" s="76"/>
      <c r="C172" s="25" t="s">
        <v>4</v>
      </c>
      <c r="D172" s="49" t="s">
        <v>174</v>
      </c>
      <c r="E172" s="30" t="s">
        <v>219</v>
      </c>
      <c r="F172" s="65">
        <v>93.08</v>
      </c>
      <c r="G172" s="65">
        <f t="shared" si="3"/>
        <v>0</v>
      </c>
    </row>
    <row r="173" spans="1:7" s="8" customFormat="1" x14ac:dyDescent="0.3">
      <c r="A173" s="30">
        <v>92</v>
      </c>
      <c r="B173" s="77"/>
      <c r="C173" s="25" t="s">
        <v>6</v>
      </c>
      <c r="D173" s="49" t="s">
        <v>112</v>
      </c>
      <c r="E173" s="30" t="s">
        <v>236</v>
      </c>
      <c r="F173" s="65">
        <v>93.18</v>
      </c>
      <c r="G173" s="65">
        <f t="shared" si="3"/>
        <v>0</v>
      </c>
    </row>
    <row r="174" spans="1:7" s="8" customFormat="1" x14ac:dyDescent="0.3">
      <c r="A174" s="30">
        <v>93</v>
      </c>
      <c r="B174" s="76"/>
      <c r="C174" s="25" t="s">
        <v>14</v>
      </c>
      <c r="D174" s="49" t="s">
        <v>113</v>
      </c>
      <c r="E174" s="30" t="s">
        <v>237</v>
      </c>
      <c r="F174" s="65">
        <v>18.54</v>
      </c>
      <c r="G174" s="65">
        <f t="shared" si="3"/>
        <v>0</v>
      </c>
    </row>
    <row r="175" spans="1:7" s="8" customFormat="1" x14ac:dyDescent="0.3">
      <c r="A175" s="31"/>
      <c r="B175" s="19"/>
      <c r="C175" s="44"/>
      <c r="D175" s="45"/>
      <c r="E175" s="62"/>
      <c r="F175" s="68"/>
      <c r="G175" s="73">
        <f>SUM(G82:G174)</f>
        <v>0</v>
      </c>
    </row>
    <row r="176" spans="1:7" x14ac:dyDescent="0.3">
      <c r="A176" s="32"/>
      <c r="B176" s="16"/>
      <c r="C176" s="32"/>
      <c r="D176" s="32"/>
      <c r="E176" s="63"/>
    </row>
    <row r="177" spans="1:7" x14ac:dyDescent="0.3">
      <c r="A177" s="23" t="s">
        <v>192</v>
      </c>
      <c r="B177" s="13"/>
      <c r="C177" s="38"/>
      <c r="D177" s="38"/>
      <c r="E177" s="38"/>
      <c r="F177" s="38"/>
      <c r="G177" s="72"/>
    </row>
    <row r="178" spans="1:7" s="4" customFormat="1" ht="27.6" x14ac:dyDescent="0.3">
      <c r="A178" s="24" t="s">
        <v>0</v>
      </c>
      <c r="B178" s="3" t="s">
        <v>1</v>
      </c>
      <c r="C178" s="24" t="s">
        <v>2</v>
      </c>
      <c r="D178" s="24" t="s">
        <v>3</v>
      </c>
      <c r="E178" s="24" t="s">
        <v>197</v>
      </c>
      <c r="F178" s="67" t="s">
        <v>186</v>
      </c>
      <c r="G178" s="67" t="s">
        <v>187</v>
      </c>
    </row>
    <row r="179" spans="1:7" ht="27.6" x14ac:dyDescent="0.3">
      <c r="A179" s="25">
        <v>1</v>
      </c>
      <c r="B179" s="76"/>
      <c r="C179" s="25" t="s">
        <v>4</v>
      </c>
      <c r="D179" s="49" t="s">
        <v>175</v>
      </c>
      <c r="E179" s="30" t="s">
        <v>238</v>
      </c>
      <c r="F179" s="65">
        <v>8.27</v>
      </c>
      <c r="G179" s="65">
        <f>(F179*B179)</f>
        <v>0</v>
      </c>
    </row>
    <row r="180" spans="1:7" x14ac:dyDescent="0.3">
      <c r="A180" s="25">
        <v>2</v>
      </c>
      <c r="B180" s="76"/>
      <c r="C180" s="25" t="s">
        <v>4</v>
      </c>
      <c r="D180" s="49" t="s">
        <v>176</v>
      </c>
      <c r="E180" s="30" t="s">
        <v>239</v>
      </c>
      <c r="F180" s="65">
        <v>21.41</v>
      </c>
      <c r="G180" s="65">
        <f t="shared" ref="G180:G188" si="4">(F180*B180)</f>
        <v>0</v>
      </c>
    </row>
    <row r="181" spans="1:7" ht="27.6" x14ac:dyDescent="0.3">
      <c r="A181" s="25">
        <v>3</v>
      </c>
      <c r="B181" s="76"/>
      <c r="C181" s="25" t="s">
        <v>4</v>
      </c>
      <c r="D181" s="49" t="s">
        <v>177</v>
      </c>
      <c r="E181" s="30" t="s">
        <v>238</v>
      </c>
      <c r="F181" s="65">
        <v>8.27</v>
      </c>
      <c r="G181" s="65">
        <f t="shared" si="4"/>
        <v>0</v>
      </c>
    </row>
    <row r="182" spans="1:7" x14ac:dyDescent="0.3">
      <c r="A182" s="25">
        <v>4</v>
      </c>
      <c r="B182" s="76"/>
      <c r="C182" s="25" t="s">
        <v>4</v>
      </c>
      <c r="D182" s="49" t="s">
        <v>178</v>
      </c>
      <c r="E182" s="30" t="s">
        <v>239</v>
      </c>
      <c r="F182" s="65">
        <v>21.41</v>
      </c>
      <c r="G182" s="65">
        <f t="shared" si="4"/>
        <v>0</v>
      </c>
    </row>
    <row r="183" spans="1:7" ht="27.6" x14ac:dyDescent="0.3">
      <c r="A183" s="25">
        <v>5</v>
      </c>
      <c r="B183" s="76"/>
      <c r="C183" s="25" t="s">
        <v>4</v>
      </c>
      <c r="D183" s="49" t="s">
        <v>179</v>
      </c>
      <c r="E183" s="30" t="s">
        <v>238</v>
      </c>
      <c r="F183" s="65">
        <v>8.27</v>
      </c>
      <c r="G183" s="65">
        <f t="shared" si="4"/>
        <v>0</v>
      </c>
    </row>
    <row r="184" spans="1:7" x14ac:dyDescent="0.3">
      <c r="A184" s="25">
        <v>6</v>
      </c>
      <c r="B184" s="76"/>
      <c r="C184" s="25" t="s">
        <v>4</v>
      </c>
      <c r="D184" s="49" t="s">
        <v>180</v>
      </c>
      <c r="E184" s="30" t="s">
        <v>239</v>
      </c>
      <c r="F184" s="65">
        <v>21.41</v>
      </c>
      <c r="G184" s="65">
        <f t="shared" si="4"/>
        <v>0</v>
      </c>
    </row>
    <row r="185" spans="1:7" ht="27.6" x14ac:dyDescent="0.3">
      <c r="A185" s="25">
        <v>7</v>
      </c>
      <c r="B185" s="77"/>
      <c r="C185" s="25" t="s">
        <v>4</v>
      </c>
      <c r="D185" s="49" t="s">
        <v>181</v>
      </c>
      <c r="E185" s="30" t="s">
        <v>239</v>
      </c>
      <c r="F185" s="65">
        <v>63.43</v>
      </c>
      <c r="G185" s="65">
        <f t="shared" si="4"/>
        <v>0</v>
      </c>
    </row>
    <row r="186" spans="1:7" x14ac:dyDescent="0.3">
      <c r="A186" s="25">
        <v>8</v>
      </c>
      <c r="B186" s="77"/>
      <c r="C186" s="25" t="s">
        <v>4</v>
      </c>
      <c r="D186" s="49" t="s">
        <v>182</v>
      </c>
      <c r="E186" s="30" t="s">
        <v>239</v>
      </c>
      <c r="F186" s="65">
        <v>331.02</v>
      </c>
      <c r="G186" s="65">
        <f t="shared" si="4"/>
        <v>0</v>
      </c>
    </row>
    <row r="187" spans="1:7" ht="27.6" x14ac:dyDescent="0.3">
      <c r="A187" s="25">
        <v>9</v>
      </c>
      <c r="B187" s="77"/>
      <c r="C187" s="25" t="s">
        <v>4</v>
      </c>
      <c r="D187" s="49" t="s">
        <v>183</v>
      </c>
      <c r="E187" s="30" t="s">
        <v>239</v>
      </c>
      <c r="F187" s="65">
        <v>73.180000000000007</v>
      </c>
      <c r="G187" s="65">
        <f t="shared" si="4"/>
        <v>0</v>
      </c>
    </row>
    <row r="188" spans="1:7" x14ac:dyDescent="0.3">
      <c r="A188" s="25">
        <v>10</v>
      </c>
      <c r="B188" s="77"/>
      <c r="C188" s="25" t="s">
        <v>4</v>
      </c>
      <c r="D188" s="49" t="s">
        <v>184</v>
      </c>
      <c r="E188" s="30" t="s">
        <v>239</v>
      </c>
      <c r="F188" s="65">
        <v>272.72000000000003</v>
      </c>
      <c r="G188" s="65">
        <f t="shared" si="4"/>
        <v>0</v>
      </c>
    </row>
    <row r="189" spans="1:7" ht="14.4" customHeight="1" x14ac:dyDescent="0.3">
      <c r="A189" s="33" t="s">
        <v>193</v>
      </c>
      <c r="B189" s="17"/>
      <c r="C189" s="45"/>
      <c r="D189" s="45"/>
      <c r="E189" s="45"/>
      <c r="F189" s="69"/>
      <c r="G189" s="73">
        <f>SUM(G179:G188)</f>
        <v>0</v>
      </c>
    </row>
    <row r="190" spans="1:7" x14ac:dyDescent="0.3">
      <c r="A190" s="32"/>
      <c r="B190" s="16"/>
      <c r="C190" s="32"/>
      <c r="D190" s="32"/>
      <c r="E190" s="63"/>
    </row>
    <row r="191" spans="1:7" x14ac:dyDescent="0.3">
      <c r="A191" s="23" t="s">
        <v>194</v>
      </c>
      <c r="B191" s="13"/>
      <c r="C191" s="38"/>
      <c r="D191" s="38"/>
      <c r="E191" s="38"/>
      <c r="F191" s="38"/>
      <c r="G191" s="72"/>
    </row>
    <row r="192" spans="1:7" s="4" customFormat="1" ht="27.6" x14ac:dyDescent="0.3">
      <c r="A192" s="24" t="s">
        <v>0</v>
      </c>
      <c r="B192" s="3" t="s">
        <v>1</v>
      </c>
      <c r="C192" s="24" t="s">
        <v>2</v>
      </c>
      <c r="D192" s="24" t="s">
        <v>3</v>
      </c>
      <c r="E192" s="24" t="s">
        <v>197</v>
      </c>
      <c r="F192" s="67" t="s">
        <v>186</v>
      </c>
      <c r="G192" s="67" t="s">
        <v>187</v>
      </c>
    </row>
    <row r="193" spans="1:7" ht="346.8" x14ac:dyDescent="0.3">
      <c r="A193" s="25">
        <v>1</v>
      </c>
      <c r="B193" s="76"/>
      <c r="C193" s="25" t="s">
        <v>4</v>
      </c>
      <c r="D193" s="56" t="s">
        <v>198</v>
      </c>
      <c r="E193" s="30" t="s">
        <v>240</v>
      </c>
      <c r="F193" s="65">
        <v>92.94</v>
      </c>
      <c r="G193" s="65">
        <f>(F193*B193)</f>
        <v>0</v>
      </c>
    </row>
    <row r="194" spans="1:7" ht="360" x14ac:dyDescent="0.3">
      <c r="A194" s="25">
        <v>2</v>
      </c>
      <c r="B194" s="76"/>
      <c r="C194" s="25" t="s">
        <v>4</v>
      </c>
      <c r="D194" s="57" t="s">
        <v>185</v>
      </c>
      <c r="E194" s="30" t="s">
        <v>240</v>
      </c>
      <c r="F194" s="65">
        <v>145</v>
      </c>
      <c r="G194" s="65">
        <f>(F194*B194)</f>
        <v>0</v>
      </c>
    </row>
    <row r="195" spans="1:7" x14ac:dyDescent="0.3">
      <c r="A195" s="34" t="s">
        <v>195</v>
      </c>
      <c r="B195" s="18"/>
      <c r="C195" s="46"/>
      <c r="D195" s="46"/>
      <c r="E195" s="46"/>
      <c r="F195" s="70"/>
      <c r="G195" s="73">
        <f>SUM(G193:G194)</f>
        <v>0</v>
      </c>
    </row>
    <row r="196" spans="1:7" hidden="1" x14ac:dyDescent="0.3">
      <c r="A196" s="35"/>
      <c r="B196" s="10"/>
      <c r="C196" s="35"/>
      <c r="D196" s="35"/>
      <c r="E196" s="35"/>
      <c r="F196" s="35"/>
      <c r="G196" s="75"/>
    </row>
    <row r="197" spans="1:7" hidden="1" x14ac:dyDescent="0.3">
      <c r="A197" s="36"/>
      <c r="B197" s="11"/>
      <c r="C197" s="36"/>
      <c r="D197" s="58"/>
      <c r="E197" s="58"/>
    </row>
    <row r="198" spans="1:7" hidden="1" x14ac:dyDescent="0.3">
      <c r="A198" s="36"/>
      <c r="B198" s="11"/>
      <c r="C198" s="36"/>
      <c r="D198" s="58"/>
      <c r="E198" s="58"/>
    </row>
    <row r="199" spans="1:7" hidden="1" x14ac:dyDescent="0.3">
      <c r="A199" s="36"/>
      <c r="B199" s="11"/>
      <c r="C199" s="36"/>
      <c r="D199" s="58"/>
      <c r="E199" s="58"/>
    </row>
    <row r="203" spans="1:7" x14ac:dyDescent="0.3"/>
  </sheetData>
  <sheetProtection sheet="1" objects="1" scenarios="1"/>
  <protectedRanges>
    <protectedRange algorithmName="SHA-512" hashValue="V2mBFPkxHG6BP2D7JALNPuXTqMiysFERi7O/rLqkvMgvlFMojZWi3bL+tv5UIDbYU5a9RCiwAeUS7Xf5x9rGQA==" saltValue="mLoJKW4wJc+bSpnNHX0PhA==" spinCount="100000" sqref="B6:B23 B28:B77 B82:B174 B179:B188 B193:B194" name="Quantidade"/>
  </protectedRanges>
  <pageMargins left="0.511811024" right="0.511811024" top="0.78740157499999996" bottom="0.78740157499999996" header="0.31496062000000002" footer="0.3149606200000000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Planilha1!_Hlk123221703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 PAPELARIA</dc:creator>
  <cp:lastModifiedBy>José Antônio da Silva Junior</cp:lastModifiedBy>
  <dcterms:created xsi:type="dcterms:W3CDTF">2023-08-31T14:48:05Z</dcterms:created>
  <dcterms:modified xsi:type="dcterms:W3CDTF">2024-02-02T15:38:57Z</dcterms:modified>
</cp:coreProperties>
</file>